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8. August 2021\SO#9613045 (LTO-318543) - 8-11-2021\Device Logs\"/>
    </mc:Choice>
  </mc:AlternateContent>
  <xr:revisionPtr revIDLastSave="0" documentId="13_ncr:1_{7BF309FD-37E0-43D0-8A6E-BC7E210D9119}" xr6:coauthVersionLast="46" xr6:coauthVersionMax="46" xr10:uidLastSave="{00000000-0000-0000-0000-000000000000}"/>
  <bookViews>
    <workbookView xWindow="-120" yWindow="-120" windowWidth="29040" windowHeight="15840" xr2:uid="{B3CDE735-E488-4DFC-A5B8-02F334744101}"/>
  </bookViews>
  <sheets>
    <sheet name="9613045" sheetId="4" r:id="rId1"/>
    <sheet name="SERIAL_ASSET ASSIGNMENT" sheetId="5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8" i="5" l="1"/>
  <c r="I128" i="5"/>
  <c r="H128" i="5"/>
  <c r="G128" i="5"/>
  <c r="I127" i="5"/>
  <c r="H127" i="5"/>
  <c r="J127" i="5" s="1"/>
  <c r="G127" i="5"/>
  <c r="J126" i="5"/>
  <c r="I126" i="5"/>
  <c r="H126" i="5"/>
  <c r="G126" i="5"/>
  <c r="J125" i="5"/>
  <c r="I125" i="5"/>
  <c r="H125" i="5"/>
  <c r="G125" i="5"/>
  <c r="J124" i="5"/>
  <c r="I124" i="5"/>
  <c r="H124" i="5"/>
  <c r="G124" i="5"/>
  <c r="J123" i="5"/>
  <c r="I123" i="5"/>
  <c r="H123" i="5"/>
  <c r="G123" i="5"/>
  <c r="J122" i="5"/>
  <c r="I122" i="5"/>
  <c r="H122" i="5"/>
  <c r="G122" i="5"/>
  <c r="J121" i="5"/>
  <c r="I121" i="5"/>
  <c r="H121" i="5"/>
  <c r="G121" i="5"/>
  <c r="J120" i="5"/>
  <c r="I120" i="5"/>
  <c r="H120" i="5"/>
  <c r="G120" i="5"/>
  <c r="J119" i="5"/>
  <c r="I119" i="5"/>
  <c r="H119" i="5"/>
  <c r="G119" i="5"/>
  <c r="J118" i="5"/>
  <c r="I118" i="5"/>
  <c r="H118" i="5"/>
  <c r="G118" i="5"/>
  <c r="J117" i="5"/>
  <c r="I117" i="5"/>
  <c r="H117" i="5"/>
  <c r="G117" i="5"/>
  <c r="J116" i="5"/>
  <c r="I116" i="5"/>
  <c r="H116" i="5"/>
  <c r="G116" i="5"/>
  <c r="J115" i="5"/>
  <c r="I115" i="5"/>
  <c r="H115" i="5"/>
  <c r="G115" i="5"/>
  <c r="J114" i="5"/>
  <c r="I114" i="5"/>
  <c r="H114" i="5"/>
  <c r="G114" i="5"/>
  <c r="J113" i="5"/>
  <c r="I113" i="5"/>
  <c r="H113" i="5"/>
  <c r="G113" i="5"/>
  <c r="J112" i="5"/>
  <c r="I112" i="5"/>
  <c r="H112" i="5"/>
  <c r="G112" i="5"/>
  <c r="J111" i="5"/>
  <c r="I111" i="5"/>
  <c r="H111" i="5"/>
  <c r="G111" i="5"/>
  <c r="J110" i="5"/>
  <c r="I110" i="5"/>
  <c r="H110" i="5"/>
  <c r="G110" i="5"/>
  <c r="J109" i="5"/>
  <c r="I109" i="5"/>
  <c r="H109" i="5"/>
  <c r="G109" i="5"/>
  <c r="J108" i="5"/>
  <c r="I108" i="5"/>
  <c r="H108" i="5"/>
  <c r="G108" i="5"/>
  <c r="J107" i="5"/>
  <c r="I107" i="5"/>
  <c r="H107" i="5"/>
  <c r="G107" i="5"/>
  <c r="J106" i="5"/>
  <c r="I106" i="5"/>
  <c r="H106" i="5"/>
  <c r="G106" i="5"/>
  <c r="J105" i="5"/>
  <c r="I105" i="5"/>
  <c r="H105" i="5"/>
  <c r="G105" i="5"/>
  <c r="J104" i="5"/>
  <c r="I104" i="5"/>
  <c r="H104" i="5"/>
  <c r="G104" i="5"/>
  <c r="J103" i="5"/>
  <c r="I103" i="5"/>
  <c r="H103" i="5"/>
  <c r="G103" i="5"/>
  <c r="J102" i="5"/>
  <c r="I102" i="5"/>
  <c r="H102" i="5"/>
  <c r="G102" i="5"/>
  <c r="J101" i="5"/>
  <c r="I101" i="5"/>
  <c r="H101" i="5"/>
  <c r="G101" i="5"/>
  <c r="J100" i="5"/>
  <c r="I100" i="5"/>
  <c r="H100" i="5"/>
  <c r="G100" i="5"/>
  <c r="J99" i="5"/>
  <c r="I99" i="5"/>
  <c r="H99" i="5"/>
  <c r="G99" i="5"/>
  <c r="J98" i="5"/>
  <c r="I98" i="5"/>
  <c r="H98" i="5"/>
  <c r="G98" i="5"/>
  <c r="J97" i="5"/>
  <c r="I97" i="5"/>
  <c r="H97" i="5"/>
  <c r="G97" i="5"/>
  <c r="J96" i="5"/>
  <c r="I96" i="5"/>
  <c r="H96" i="5"/>
  <c r="G96" i="5"/>
  <c r="J95" i="5"/>
  <c r="I95" i="5"/>
  <c r="H95" i="5"/>
  <c r="G95" i="5"/>
  <c r="J94" i="5"/>
  <c r="I94" i="5"/>
  <c r="H94" i="5"/>
  <c r="G94" i="5"/>
  <c r="J93" i="5"/>
  <c r="I93" i="5"/>
  <c r="H93" i="5"/>
  <c r="G93" i="5"/>
  <c r="J92" i="5"/>
  <c r="I92" i="5"/>
  <c r="H92" i="5"/>
  <c r="G92" i="5"/>
  <c r="J91" i="5"/>
  <c r="I91" i="5"/>
  <c r="H91" i="5"/>
  <c r="G91" i="5"/>
  <c r="J90" i="5"/>
  <c r="I90" i="5"/>
  <c r="H90" i="5"/>
  <c r="G90" i="5"/>
  <c r="J89" i="5"/>
  <c r="I89" i="5"/>
  <c r="H89" i="5"/>
  <c r="G89" i="5"/>
  <c r="J88" i="5"/>
  <c r="I88" i="5"/>
  <c r="H88" i="5"/>
  <c r="G88" i="5"/>
  <c r="J87" i="5"/>
  <c r="I87" i="5"/>
  <c r="H87" i="5"/>
  <c r="G87" i="5"/>
  <c r="J86" i="5"/>
  <c r="I86" i="5"/>
  <c r="H86" i="5"/>
  <c r="G86" i="5"/>
  <c r="J85" i="5"/>
  <c r="I85" i="5"/>
  <c r="H85" i="5"/>
  <c r="G85" i="5"/>
  <c r="J84" i="5"/>
  <c r="I84" i="5"/>
  <c r="H84" i="5"/>
  <c r="G84" i="5"/>
  <c r="J83" i="5"/>
  <c r="I83" i="5"/>
  <c r="H83" i="5"/>
  <c r="G83" i="5"/>
  <c r="J82" i="5"/>
  <c r="I82" i="5"/>
  <c r="H82" i="5"/>
  <c r="G82" i="5"/>
  <c r="J81" i="5"/>
  <c r="I81" i="5"/>
  <c r="H81" i="5"/>
  <c r="G81" i="5"/>
  <c r="J80" i="5"/>
  <c r="I80" i="5"/>
  <c r="H80" i="5"/>
  <c r="G80" i="5"/>
  <c r="J79" i="5"/>
  <c r="I79" i="5"/>
  <c r="H79" i="5"/>
  <c r="G79" i="5"/>
  <c r="J78" i="5"/>
  <c r="I78" i="5"/>
  <c r="H78" i="5"/>
  <c r="G78" i="5"/>
  <c r="J77" i="5"/>
  <c r="I77" i="5"/>
  <c r="H77" i="5"/>
  <c r="G77" i="5"/>
  <c r="J76" i="5"/>
  <c r="I76" i="5"/>
  <c r="H76" i="5"/>
  <c r="G76" i="5"/>
  <c r="J75" i="5"/>
  <c r="I75" i="5"/>
  <c r="H75" i="5"/>
  <c r="G75" i="5"/>
  <c r="J74" i="5"/>
  <c r="I74" i="5"/>
  <c r="H74" i="5"/>
  <c r="G74" i="5"/>
  <c r="J73" i="5"/>
  <c r="I73" i="5"/>
  <c r="H73" i="5"/>
  <c r="G73" i="5"/>
  <c r="J72" i="5"/>
  <c r="I72" i="5"/>
  <c r="H72" i="5"/>
  <c r="G72" i="5"/>
  <c r="J71" i="5"/>
  <c r="I71" i="5"/>
  <c r="H71" i="5"/>
  <c r="G71" i="5"/>
  <c r="J70" i="5"/>
  <c r="I70" i="5"/>
  <c r="H70" i="5"/>
  <c r="G70" i="5"/>
  <c r="J69" i="5"/>
  <c r="I69" i="5"/>
  <c r="H69" i="5"/>
  <c r="G69" i="5"/>
  <c r="J68" i="5"/>
  <c r="I68" i="5"/>
  <c r="H68" i="5"/>
  <c r="G68" i="5"/>
  <c r="J67" i="5"/>
  <c r="I67" i="5"/>
  <c r="H67" i="5"/>
  <c r="G67" i="5"/>
  <c r="J66" i="5"/>
  <c r="I66" i="5"/>
  <c r="H66" i="5"/>
  <c r="G66" i="5"/>
  <c r="J65" i="5"/>
  <c r="I65" i="5"/>
  <c r="H65" i="5"/>
  <c r="G65" i="5"/>
  <c r="J64" i="5"/>
  <c r="I64" i="5"/>
  <c r="H64" i="5"/>
  <c r="G64" i="5"/>
  <c r="J63" i="5"/>
  <c r="I63" i="5"/>
  <c r="H63" i="5"/>
  <c r="G63" i="5"/>
  <c r="J62" i="5"/>
  <c r="I62" i="5"/>
  <c r="H62" i="5"/>
  <c r="G62" i="5"/>
  <c r="J61" i="5"/>
  <c r="I61" i="5"/>
  <c r="H61" i="5"/>
  <c r="G61" i="5"/>
  <c r="J60" i="5"/>
  <c r="I60" i="5"/>
  <c r="H60" i="5"/>
  <c r="G60" i="5"/>
  <c r="J59" i="5"/>
  <c r="I59" i="5"/>
  <c r="H59" i="5"/>
  <c r="G59" i="5"/>
  <c r="J58" i="5"/>
  <c r="I58" i="5"/>
  <c r="H58" i="5"/>
  <c r="G58" i="5"/>
  <c r="J57" i="5"/>
  <c r="I57" i="5"/>
  <c r="H57" i="5"/>
  <c r="G57" i="5"/>
  <c r="J56" i="5"/>
  <c r="I56" i="5"/>
  <c r="H56" i="5"/>
  <c r="G56" i="5"/>
  <c r="J55" i="5"/>
  <c r="I55" i="5"/>
  <c r="H55" i="5"/>
  <c r="G55" i="5"/>
  <c r="J54" i="5"/>
  <c r="I54" i="5"/>
  <c r="H54" i="5"/>
  <c r="G54" i="5"/>
  <c r="J53" i="5"/>
  <c r="I53" i="5"/>
  <c r="H53" i="5"/>
  <c r="G53" i="5"/>
  <c r="J52" i="5"/>
  <c r="I52" i="5"/>
  <c r="H52" i="5"/>
  <c r="G52" i="5"/>
  <c r="J51" i="5"/>
  <c r="I51" i="5"/>
  <c r="H51" i="5"/>
  <c r="G51" i="5"/>
  <c r="J50" i="5"/>
  <c r="I50" i="5"/>
  <c r="H50" i="5"/>
  <c r="G50" i="5"/>
  <c r="J49" i="5"/>
  <c r="I49" i="5"/>
  <c r="H49" i="5"/>
  <c r="G49" i="5"/>
  <c r="J48" i="5"/>
  <c r="I48" i="5"/>
  <c r="H48" i="5"/>
  <c r="G48" i="5"/>
  <c r="J47" i="5"/>
  <c r="I47" i="5"/>
  <c r="H47" i="5"/>
  <c r="G47" i="5"/>
  <c r="J46" i="5"/>
  <c r="I46" i="5"/>
  <c r="H46" i="5"/>
  <c r="G46" i="5"/>
  <c r="J45" i="5"/>
  <c r="I45" i="5"/>
  <c r="H45" i="5"/>
  <c r="G45" i="5"/>
  <c r="J44" i="5"/>
  <c r="I44" i="5"/>
  <c r="H44" i="5"/>
  <c r="G44" i="5"/>
  <c r="J43" i="5"/>
  <c r="I43" i="5"/>
  <c r="H43" i="5"/>
  <c r="G43" i="5"/>
  <c r="J42" i="5"/>
  <c r="I42" i="5"/>
  <c r="H42" i="5"/>
  <c r="G42" i="5"/>
  <c r="J41" i="5"/>
  <c r="I41" i="5"/>
  <c r="H41" i="5"/>
  <c r="G41" i="5"/>
  <c r="J40" i="5"/>
  <c r="I40" i="5"/>
  <c r="H40" i="5"/>
  <c r="G40" i="5"/>
  <c r="J39" i="5"/>
  <c r="I39" i="5"/>
  <c r="H39" i="5"/>
  <c r="G39" i="5"/>
  <c r="J38" i="5"/>
  <c r="I38" i="5"/>
  <c r="H38" i="5"/>
  <c r="G38" i="5"/>
  <c r="J37" i="5"/>
  <c r="I37" i="5"/>
  <c r="H37" i="5"/>
  <c r="G37" i="5"/>
  <c r="J36" i="5"/>
  <c r="I36" i="5"/>
  <c r="H36" i="5"/>
  <c r="G36" i="5"/>
  <c r="J35" i="5"/>
  <c r="I35" i="5"/>
  <c r="H35" i="5"/>
  <c r="G35" i="5"/>
  <c r="J34" i="5"/>
  <c r="I34" i="5"/>
  <c r="H34" i="5"/>
  <c r="G34" i="5"/>
  <c r="J33" i="5"/>
  <c r="I33" i="5"/>
  <c r="H33" i="5"/>
  <c r="G33" i="5"/>
  <c r="J32" i="5"/>
  <c r="I32" i="5"/>
  <c r="H32" i="5"/>
  <c r="G32" i="5"/>
  <c r="J31" i="5"/>
  <c r="I31" i="5"/>
  <c r="H31" i="5"/>
  <c r="G31" i="5"/>
  <c r="J30" i="5"/>
  <c r="I30" i="5"/>
  <c r="H30" i="5"/>
  <c r="G30" i="5"/>
  <c r="J29" i="5"/>
  <c r="I29" i="5"/>
  <c r="H29" i="5"/>
  <c r="G29" i="5"/>
  <c r="J28" i="5"/>
  <c r="I28" i="5"/>
  <c r="H28" i="5"/>
  <c r="G28" i="5"/>
  <c r="J27" i="5"/>
  <c r="I27" i="5"/>
  <c r="H27" i="5"/>
  <c r="G27" i="5"/>
  <c r="J26" i="5"/>
  <c r="I26" i="5"/>
  <c r="H26" i="5"/>
  <c r="G26" i="5"/>
  <c r="J25" i="5"/>
  <c r="I25" i="5"/>
  <c r="H25" i="5"/>
  <c r="G25" i="5"/>
  <c r="J24" i="5"/>
  <c r="I24" i="5"/>
  <c r="H24" i="5"/>
  <c r="G24" i="5"/>
  <c r="J23" i="5"/>
  <c r="I23" i="5"/>
  <c r="H23" i="5"/>
  <c r="G23" i="5"/>
  <c r="J22" i="5"/>
  <c r="I22" i="5"/>
  <c r="H22" i="5"/>
  <c r="G22" i="5"/>
  <c r="J21" i="5"/>
  <c r="I21" i="5"/>
  <c r="H21" i="5"/>
  <c r="G21" i="5"/>
  <c r="J20" i="5"/>
  <c r="I20" i="5"/>
  <c r="H20" i="5"/>
  <c r="G20" i="5"/>
  <c r="J19" i="5"/>
  <c r="I19" i="5"/>
  <c r="H19" i="5"/>
  <c r="G19" i="5"/>
  <c r="J18" i="5"/>
  <c r="I18" i="5"/>
  <c r="H18" i="5"/>
  <c r="G18" i="5"/>
  <c r="J17" i="5"/>
  <c r="I17" i="5"/>
  <c r="H17" i="5"/>
  <c r="G17" i="5"/>
  <c r="J16" i="5"/>
  <c r="I16" i="5"/>
  <c r="H16" i="5"/>
  <c r="G16" i="5"/>
  <c r="J15" i="5"/>
  <c r="I15" i="5"/>
  <c r="H15" i="5"/>
  <c r="G15" i="5"/>
  <c r="J14" i="5"/>
  <c r="I14" i="5"/>
  <c r="H14" i="5"/>
  <c r="G14" i="5"/>
  <c r="J13" i="5"/>
  <c r="I13" i="5"/>
  <c r="H13" i="5"/>
  <c r="G13" i="5"/>
  <c r="J12" i="5"/>
  <c r="I12" i="5"/>
  <c r="H12" i="5"/>
  <c r="G12" i="5"/>
  <c r="J11" i="5"/>
  <c r="I11" i="5"/>
  <c r="H11" i="5"/>
  <c r="G11" i="5"/>
  <c r="J10" i="5"/>
  <c r="I10" i="5"/>
  <c r="H10" i="5"/>
  <c r="G10" i="5"/>
  <c r="J9" i="5"/>
  <c r="I9" i="5"/>
  <c r="H9" i="5"/>
  <c r="G9" i="5"/>
  <c r="J8" i="5"/>
  <c r="I8" i="5"/>
  <c r="H8" i="5"/>
  <c r="G8" i="5"/>
  <c r="J7" i="5"/>
  <c r="I7" i="5"/>
  <c r="H7" i="5"/>
  <c r="G7" i="5"/>
  <c r="J6" i="5"/>
  <c r="I6" i="5"/>
  <c r="H6" i="5"/>
  <c r="G6" i="5"/>
  <c r="J5" i="5"/>
  <c r="I5" i="5"/>
  <c r="H5" i="5"/>
  <c r="G5" i="5"/>
  <c r="J4" i="5"/>
  <c r="I4" i="5"/>
  <c r="H4" i="5"/>
  <c r="G4" i="5"/>
  <c r="J3" i="5"/>
  <c r="I3" i="5"/>
  <c r="H3" i="5"/>
  <c r="G3" i="5"/>
  <c r="J2" i="5"/>
  <c r="I2" i="5"/>
  <c r="H2" i="5"/>
  <c r="G2" i="5"/>
  <c r="B125" i="4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<sst xmlns="http://schemas.openxmlformats.org/spreadsheetml/2006/main" count="848" uniqueCount="195">
  <si>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</si>
  <si>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</si>
  <si>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</si>
  <si>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</si>
  <si>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</si>
  <si>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</si>
  <si>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</si>
  <si>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</si>
  <si>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</si>
  <si>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</si>
  <si>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</si>
  <si>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</si>
  <si>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</si>
  <si>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</si>
  <si>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</si>
  <si>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</si>
  <si>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</si>
  <si>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</si>
  <si>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</si>
  <si>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</si>
  <si>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</si>
  <si>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</si>
  <si>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</si>
  <si>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</si>
  <si>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</si>
  <si>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</si>
  <si>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</si>
  <si>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</si>
  <si>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STV-6543D.ACTUAL.2117.AMZN S/N:AOBJ0000060</t>
  </si>
  <si>
    <t>SO#9613045</t>
  </si>
  <si>
    <t>S/N:9017063199P/N:1060-6847BATCH:0109000010MAC:00A0A5DFA0A4</t>
  </si>
  <si>
    <t>S/N:9017065356P/N:1060-6847BATCH:0109000010MAC:00A0A5E0220C</t>
  </si>
  <si>
    <t>S/N:9013133625P/N:1060-6847BATCH:0109000010MAC:00A0A591668E</t>
  </si>
  <si>
    <t>S/N:9017061612P/N:1060-6847BATCH:0109000010MAC:00A0A5E0727E</t>
  </si>
  <si>
    <t>S/N:9017061609P/N:1060-6847BATCH:0109000010MAC:00A0A5DFAB5C</t>
  </si>
  <si>
    <t>S/N:9017069998P/N:1060-6847BATCH:0109000010MAC:00A0A5E07B02</t>
  </si>
  <si>
    <t>S/N:9017037057P/N:1060-6847BATCH:0109000010MAC:00A0A5D8D740</t>
  </si>
  <si>
    <t>S/N:9017070053P/N:1060-6847BATCH:0109000010MAC:00A0A5E0850A</t>
  </si>
  <si>
    <t>S/N:9017070044P/N:1060-6847BATCH:0109000010MAC:00A0A5E085AA</t>
  </si>
  <si>
    <t>S/N:9017070047P/N:1060-6847BATCH:0109000010MAC:00A0A5E085EA</t>
  </si>
  <si>
    <t>S/N:9017071679P/N:1062-0224BATCH:0201000007MAC:00A0A5E0B9C2</t>
  </si>
  <si>
    <t>S/N:9017071772P/N:1062-0224BATCH:0201000007MAC:00A0A5E0BB22</t>
  </si>
  <si>
    <t>S/N:9017071724P/N:1062-0224BATCH:0201000007MAC:00A0A5E0BA32</t>
  </si>
  <si>
    <t>S/N:9017071817P/N:1062-0224BATCH:0201000007MAC:00A0A5E0BB72</t>
  </si>
  <si>
    <t>S/N:9017070307P/N:1062-0224BATCH:0201000007MAC:00A0A5E09174</t>
  </si>
  <si>
    <t>S/N:9017071737P/N:1062-0224BATCH:0201000007MAC:00A0A5E0B9EA</t>
  </si>
  <si>
    <t>S/N:9017070272P/N:1062-0224BATCH:0201000007MAC:00A0A5E091FA</t>
  </si>
  <si>
    <t>S/N:9017070315P/N:1062-0224BATCH:0201000007MAC:00A0A5E092E2</t>
  </si>
  <si>
    <t>S/N:9017070235P/N:1062-0224BATCH:0201000007MAC:00A0A5E08BD6</t>
  </si>
  <si>
    <t>S/N:9017068991P/N:1062-0224BATCH:0201000007MAC:00A0A5E08C6E</t>
  </si>
  <si>
    <t>S/N:9017070314P/N:1062-0224BATCH:0201000007MAC:00A0A5E08A36</t>
  </si>
  <si>
    <t>S/N:9017070256P/N:1062-0224BATCH:0201000007MAC:00A0A5E08A2E</t>
  </si>
  <si>
    <t>S/N:9017070186P/N:1062-0224BATCH:0201000007MAC:00A0A5E08BCE</t>
  </si>
  <si>
    <t>S/N:9017070223P/N:1062-0224BATCH:0201000007MAC:00A0A5E08A16</t>
  </si>
  <si>
    <t>S/N:9017070292P/N:1062-0224BATCH:0201000007MAC:00A0A5E0895E</t>
  </si>
  <si>
    <t>S/N:9017070181P/N:1062-0224BATCH:0201000007MAC:00A0A5E08C96</t>
  </si>
  <si>
    <t>S/N:9017070188P/N:1062-0224BATCH:0201000007MAC:00A0A5E08976</t>
  </si>
  <si>
    <t>S/N:9017070248P/N:1062-0224BATCH:0201000007MAC:00A0A5E089DE</t>
  </si>
  <si>
    <t>S/N:9017070293P/N:1062-0224BATCH:0201000007MAC:00A0A5E0896E</t>
  </si>
  <si>
    <t>S/N:9017070179P/N:1062-0224BATCH:0201000007MAC:00A0A5E0897E</t>
  </si>
  <si>
    <t>S/N:9017067484P/N:1062-0224BATCH:0201000007MAC:00A0A5E08A1E</t>
  </si>
  <si>
    <t>S/N:9017070189P/N:1062-0224BATCH:0201000007MAC:00A0A5E08A7E</t>
  </si>
  <si>
    <t>S/N:9017070213P/N:1062-0224BATCH:0201000007MAC:00A0A5E089EE</t>
  </si>
  <si>
    <t>S/N:9017070247P/N:1062-0224BATCH:0201000007MAC:00A0A5E08966</t>
  </si>
  <si>
    <t>S/N:9017070220P/N:1062-0224BATCH:0201000007MAC:00A0A5E08D9E</t>
  </si>
  <si>
    <t>S/N:9017070368P/N:1062-0224BATCH:0201000007MAC:00A0A5E0948A</t>
  </si>
  <si>
    <t>S/N:9017070353P/N:1062-0224BATCH:0201000007MAC:00A0A5E094AA</t>
  </si>
  <si>
    <t>S/N:9017070321P/N:1062-0224BATCH:0201000007MAC:00A0A5E09492</t>
  </si>
  <si>
    <t>S/N:9017070332P/N:1062-0224BATCH:0201000007MAC:00A0A5E09520</t>
  </si>
  <si>
    <t>S/N:9017070396P/N:1062-0224BATCH:0201000007MAC:00A0A5E09510</t>
  </si>
  <si>
    <t>S/N:9017070381P/N:1062-0224BATCH:0201000007MAC:00A0A5E094BA</t>
  </si>
  <si>
    <t>S/N:9017070365P/N:1062-0224BATCH:0201000007MAC:00A0A5E093DA</t>
  </si>
  <si>
    <t>S/N:9017070360P/N:1062-0224BATCH:0201000007MAC:00A0A5E09508</t>
  </si>
  <si>
    <t>S/N:9017071828P/N:1062-0224BATCH:0201000007MAC:00A0A5E0BBDA</t>
  </si>
  <si>
    <t>S/N:9017070320P/N:1062-0224BATCH:0201000007MAC:00A0A5E0B886</t>
  </si>
  <si>
    <t>S/N:9017071650P/N:1062-0224BATCH:0201000007MAC:00A0A5E0B876</t>
  </si>
  <si>
    <t>S/N:9017070209P/N:1062-0224BATCH:0201000007MAC:00A0A5E0A58E</t>
  </si>
  <si>
    <t>S/N:9017070208P/N:1062-0224BATCH:0201000007MAC:00A0A5E0A5B6</t>
  </si>
  <si>
    <t>S/N:9017070359P/N:1062-0224BATCH:0201000007MAC:00A0A5E0AB72</t>
  </si>
  <si>
    <t>S/N:9017071664P/N:1062-0224BATCH:0201000007MAC:00A0A5E0BA62</t>
  </si>
  <si>
    <t>S/N:9017071852P/N:1062-0224BATCH:0201000007MAC:00A0A5E0BE2C</t>
  </si>
  <si>
    <t>S/N:9017071825P/N:1062-0224BATCH:0201000007MAC:00A0A5E0BDFC</t>
  </si>
  <si>
    <t>S/N:9017070060P/N:1060-6847BATCH:0109000010MAC:00A0A5E08164</t>
  </si>
  <si>
    <t>S/N:9017070055P/N:1060-6847BATCH:0109000010MAC:00A0A5E0852A</t>
  </si>
  <si>
    <t>S/N:9017071839P/N:1062-0224BATCH:0201000007MAC:00A0A5E0BE44</t>
  </si>
  <si>
    <t>S/N:9017071694P/N:1062-0224BATCH:0201000007MAC:00A0A5E0BE34</t>
  </si>
  <si>
    <t>S/N:9017071643P/N:1062-0224BATCH:0201000007MAC:00A0A5E0B8AE</t>
  </si>
  <si>
    <t>S/N:9017071803P/N:1062-0224BATCH:0201000007MAC:00A0A5E0BCD2</t>
  </si>
  <si>
    <t>S/N:9017071525P/N:1062-0224BATCH:0201000007MAC:00A0A5E0BE24</t>
  </si>
  <si>
    <t>S/N:9017071770P/N:1062-0224BATCH:0201000007MAC:00A0A5E0BCA2</t>
  </si>
  <si>
    <t>S/N:9017071704P/N:1062-0224BATCH:0201000007MAC:00A0A5E0BA42</t>
  </si>
  <si>
    <t>S/N:9017070032P/N:1060-6847BATCH:0109000010MAC:00A0A5E084EA</t>
  </si>
  <si>
    <t>S/N:9017070025P/N:1060-6847BATCH:0109000010MAC:00A0A5E085CA</t>
  </si>
  <si>
    <t>S/N:9017071630P/N:1062-0224BATCH:0201000007MAC:00A0A5E0BA3A</t>
  </si>
  <si>
    <t>S/N:9017071700P/N:1062-0224BATCH:0201000007MAC:00A0A5E0BC1A</t>
  </si>
  <si>
    <t>S/N:9017071780P/N:1062-0224BATCH:0201000007MAC:00A0A5E0BB1A</t>
  </si>
  <si>
    <t>S/N:9017071714P/N:1062-0224BATCH:0201000007MAC:00A0A5E0BA12</t>
  </si>
  <si>
    <t>S/N:9017071794P/N:1062-0224BATCH:0201000007MAC:00A0A5E0BC3A</t>
  </si>
  <si>
    <t>S/N:9017071829P/N:1062-0224BATCH:0201000007MAC:00A0A5E0BE04</t>
  </si>
  <si>
    <t>S/N:9017071810P/N:1062-0224BATCH:0201000007MAC:00A0A5E0BB12</t>
  </si>
  <si>
    <t>S/N:9017070000P/N:1060-6847BATCH:0109000010MAC:00A0A5E07BA2</t>
  </si>
  <si>
    <t>S/N:9017069975P/N:1060-6847BATCH:0109000010MAC:00A0A5E07BC2</t>
  </si>
  <si>
    <t>S/N:9017071736P/N:1062-0224BATCH:0201000007MAC:00A0A5E0BCC2</t>
  </si>
  <si>
    <t>S/N:9017071529P/N:1062-0224BATCH:0201000007MAC:00A0A5E0B4C2</t>
  </si>
  <si>
    <t>S/N:9017070330P/N:1062-0224BATCH:0201000007MAC:00A0A5E0B4CA</t>
  </si>
  <si>
    <t>S/N:9017071528P/N:1062-0224BATCH:0201000007MAC:00A0A5E0B48C</t>
  </si>
  <si>
    <t>S/N:9017071613P/N:1062-0224BATCH:0201000007MAC:00A0A5E0B4A4</t>
  </si>
  <si>
    <t>S/N:9017071590P/N:1062-0224BATCH:0201000007MAC:00A0A5E0B4D8</t>
  </si>
  <si>
    <t>S/N:9017071536P/N:1062-0224BATCH:0201000007MAC:00A0A5E0B484</t>
  </si>
  <si>
    <t>S/N:9017069977P/N:1060-6847BATCH:0109000010MAC:00A0A5E07A46</t>
  </si>
  <si>
    <t>S/N:9017071218P/N:1060-6847BATCH:0109000010MAC:00A0A5E0B172</t>
  </si>
  <si>
    <t>S/N:9017071697P/N:1062-0224BATCH:0201000007MAC:00A0A5E0BB32</t>
  </si>
  <si>
    <t>S/N:9017071641P/N:1062-0224BATCH:0201000007MAC:00A0A5E0BA22</t>
  </si>
  <si>
    <t>S/N:9017071710P/N:1062-0224BATCH:0201000007MAC:00A0A5E0BA0A</t>
  </si>
  <si>
    <t>S/N:9017071717P/N:1062-0224BATCH:0201000007MAC:00A0A5E0BA92</t>
  </si>
  <si>
    <t>S/N:9017071768P/N:1062-0224BATCH:0201000007MAC:00A0A5E0BB2A</t>
  </si>
  <si>
    <t>S/N:9017071815P/N:1062-0224BATCH:0201000007MAC:00A0A5E0BB3A</t>
  </si>
  <si>
    <t>S/N:9017071738P/N:1062-0224BATCH:0201000007MAC:00A0A5E0BAAA</t>
  </si>
  <si>
    <t>S/N:9017071696P/N:1062-0224BATCH:0201000007MAC:00A0A5E0BA7A</t>
  </si>
  <si>
    <t>S/N:9017071802P/N:1062-0224BATCH:0201000007MAC:00A0A5E0BC72</t>
  </si>
  <si>
    <t>S/N:9017069980P/N:1060-6847BATCH:0109000010MAC:00A0A5E07A7E</t>
  </si>
  <si>
    <t>S/N:9017070008P/N:1060-6847BATCH:0109000010MAC:00A0A5E07B82</t>
  </si>
  <si>
    <t>S/N:9017071716P/N:1062-0224BATCH:0201000007MAC:00A0A5E0BB92</t>
  </si>
  <si>
    <t>S/N:9017071682P/N:1062-0224BATCH:0201000007MAC:00A0A5E0BAFA</t>
  </si>
  <si>
    <t>S/N:9017071705P/N:1062-0224BATCH:0201000007MAC:00A0A5E0BA6A</t>
  </si>
  <si>
    <t>S/N:9017071685P/N:1062-0224BATCH:0201000007MAC:00A0A5E0BA72</t>
  </si>
  <si>
    <t>S/N:9017071782P/N:1062-0224BATCH:0201000007MAC:00A0A5E0BC7A</t>
  </si>
  <si>
    <t>S/N:9017071813P/N:1062-0224BATCH:0201000007MAC:00A0A5E0BB4A</t>
  </si>
  <si>
    <t>S/N:9017071728P/N:1062-0224BATCH:0201000007MAC:00A0A5E0BCBA</t>
  </si>
  <si>
    <t>S/N:9017071701P/N:1062-0224BATCH:0201000007MAC:00A0A5E0BC22</t>
  </si>
  <si>
    <t>S/N:9017071657P/N:1062-0224BATCH:0201000007MAC:00A0A5E0BA9A</t>
  </si>
  <si>
    <t>STV-6543D.ACTUAL.2117.AMZN S/N:AOBJ0000044</t>
  </si>
  <si>
    <t>S/N:9017074808P/N:1060-6847BATCH:0109000010MAC:00A0A5E17D76</t>
  </si>
  <si>
    <t>S/N:9017074805P/N:1060-6847BATCH:0109000010MAC:00A0A5E17EFA</t>
  </si>
  <si>
    <t>S/N:9017075233P/N:1062-0224BATCH:0201000007MAC:00A0A5E194BE</t>
  </si>
  <si>
    <t>S/N:9017075264P/N:1062-0224BATCH:0201000007MAC:00A0A5E1947E</t>
  </si>
  <si>
    <t>S/N:9017075211P/N:1062-0224BATCH:0201000007MAC:00A0A5E194EE</t>
  </si>
  <si>
    <t>S/N:9017075290P/N:1062-0224BATCH:0201000007MAC:00A0A5E19386</t>
  </si>
  <si>
    <t>S/N:9017075277P/N:1062-0224BATCH:0201000007MAC:00A0A5E193D6</t>
  </si>
  <si>
    <t>S/N:9017075210P/N:1062-0224BATCH:0201000007MAC:00A0A5E1968C</t>
  </si>
  <si>
    <t>S/N:9017075281P/N:1062-0224BATCH:0201000007MAC:00A0A5E194E6</t>
  </si>
  <si>
    <t>S/N:9017075246P/N:1062-0224BATCH:0201000007MAC:00A0A5E1926E</t>
  </si>
  <si>
    <t>S/N:9017075444P/N:1062-0224BATCH:0201000007MAC:00A0A5E196A4</t>
  </si>
  <si>
    <t>46UX28WX42D.ACTUAL.12689.AMZN S/N:207R1593</t>
  </si>
  <si>
    <t>CM7148-2-DAC-US.ACTUAL.20392.AMZN S/N:71482006088892</t>
  </si>
  <si>
    <t>DCS-7010T-48-F.ACTUAL.26129.AMZN S/N:SGD21052811</t>
  </si>
  <si>
    <t>DCS-7060CX2-32S-F.ACTUAL.26129.AMZN S/N:JPE21133704</t>
  </si>
  <si>
    <t>DCS-7060CX2-32S-F.ACTUAL.26129.AMZN S/N:JPE21133563</t>
  </si>
  <si>
    <t>Part Number</t>
  </si>
  <si>
    <t>RU</t>
  </si>
  <si>
    <t>Serial</t>
  </si>
  <si>
    <t>Asset</t>
  </si>
  <si>
    <t>Serial QC</t>
  </si>
  <si>
    <t>Asset QC</t>
  </si>
  <si>
    <t>SN on Order</t>
  </si>
  <si>
    <t>Serial Check</t>
  </si>
  <si>
    <t>Asset Check</t>
  </si>
  <si>
    <t>Complete?</t>
  </si>
  <si>
    <t>SO:</t>
  </si>
  <si>
    <t>MO:</t>
  </si>
  <si>
    <t>LTO-318543</t>
  </si>
  <si>
    <t>Program:</t>
  </si>
  <si>
    <t>Twitch</t>
  </si>
  <si>
    <t>Tagger:</t>
  </si>
  <si>
    <t>Nathan Farnworth</t>
  </si>
  <si>
    <t>QC'er:</t>
  </si>
  <si>
    <t>Grant Geppert</t>
  </si>
  <si>
    <t>Date:</t>
  </si>
  <si>
    <t>If a part is not tagged/captured put "N/A"</t>
  </si>
  <si>
    <t>46UX28WX42D.ACTUAL.12689.AMZN</t>
  </si>
  <si>
    <t>Rack</t>
  </si>
  <si>
    <t>207R1593</t>
  </si>
  <si>
    <t>CM7148-2-DAC-US.ACTUAL.20392.AMZN</t>
  </si>
  <si>
    <t>DCS-7010T-48-F.ACTUAL.26129.AMZN</t>
  </si>
  <si>
    <t>SGD21052811</t>
  </si>
  <si>
    <t>DCS-7060CX2-32S-F.ACTUAL.26129.AMZN</t>
  </si>
  <si>
    <t>JPE21133704</t>
  </si>
  <si>
    <t>JPE21133563</t>
  </si>
  <si>
    <t>1062-0223.ACTUAL.15129.AMZN</t>
  </si>
  <si>
    <t>Front Node</t>
  </si>
  <si>
    <t>N/A</t>
  </si>
  <si>
    <t>Back Node</t>
  </si>
  <si>
    <t>S/N:9017071687P/N:1062-0224BATCH:0201000007MAC:00A0A5E0BA82</t>
  </si>
  <si>
    <t>S/N:9017071628P/N:1062-0224BATCH:0201000007MAC:00A0A5E0BA1A</t>
  </si>
  <si>
    <t>S/N:9017071674P/N:1062-0224BATCH:0201000007MAC:00A0A5E0B916</t>
  </si>
  <si>
    <t>S/N:9017071752P/N:1062-0224BATCH:0201000007MAC:00A0A5E0B9F2</t>
  </si>
  <si>
    <t>S/N:9017071725P/N:1062-0224BATCH:0201000007MAC:00A0A5E0BA02</t>
  </si>
  <si>
    <t>S/N:9017071836P/N:1062-0224BATCH:0201000007MAC:00A0A5E0BE0C</t>
  </si>
  <si>
    <t>S/N:9017071843P/N:1062-0224BATCH:0201000007MAC:00A0A5E0BDF4</t>
  </si>
  <si>
    <t>S/N:9017071823P/N:1062-0224BATCH:0201000007MAC:00A0A5E0BE4C</t>
  </si>
  <si>
    <t>S/N:9017071854P/N:1062-0224BATCH:0201000007MAC:00A0A5E0BE3C</t>
  </si>
  <si>
    <t>STV-6543D.ACTUAL.2664915.AMZN</t>
  </si>
  <si>
    <t>PDU</t>
  </si>
  <si>
    <t>AOBJ0000056</t>
  </si>
  <si>
    <t>AOBJ0000060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</si>
</sst>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Fill="1"/>
    <xf numFmtId="0" fontId="4" fillId="0" borderId="0" xfId="1" applyFont="1" applyProtection="1">
      <protection locked="0"/>
    </xf>
    <xf numFmtId="0" fontId="4" fillId="0" borderId="0" xfId="1" applyFont="1" applyAlignment="1" applyProtection="1">
      <alignment horizontal="left"/>
      <protection locked="0"/>
    </xf>
    <xf numFmtId="0" fontId="4" fillId="0" borderId="0" xfId="1" applyFont="1"/>
    <xf numFmtId="14" fontId="4" fillId="0" borderId="0" xfId="1" applyNumberFormat="1" applyFont="1"/>
    <xf numFmtId="0" fontId="4" fillId="0" borderId="0" xfId="1" applyFont="1" applyAlignment="1">
      <alignment horizontal="center"/>
    </xf>
    <xf numFmtId="0" fontId="1" fillId="0" borderId="0" xfId="1"/>
    <xf numFmtId="0" fontId="1" fillId="0" borderId="0" xfId="1" applyProtection="1">
      <protection locked="0"/>
    </xf>
    <xf numFmtId="1" fontId="1" fillId="2" borderId="0" xfId="1" applyNumberFormat="1" applyFill="1" applyAlignment="1" applyProtection="1">
      <alignment horizontal="left"/>
      <protection locked="0"/>
    </xf>
    <xf numFmtId="0" fontId="1" fillId="0" borderId="1" xfId="1" applyBorder="1" applyProtection="1">
      <protection locked="0"/>
    </xf>
    <xf numFmtId="0" fontId="1" fillId="2" borderId="0" xfId="1" applyFill="1" applyProtection="1">
      <protection locked="0"/>
    </xf>
    <xf numFmtId="0" fontId="1" fillId="0" borderId="2" xfId="1" applyBorder="1" applyProtection="1">
      <protection locked="0"/>
    </xf>
    <xf numFmtId="0" fontId="1" fillId="3" borderId="0" xfId="1" applyFill="1" applyProtection="1">
      <protection locked="0"/>
    </xf>
    <xf numFmtId="0" fontId="1" fillId="3" borderId="2" xfId="1" applyFill="1" applyBorder="1" applyProtection="1">
      <protection locked="0"/>
    </xf>
    <xf numFmtId="0" fontId="1" fillId="0" borderId="0" xfId="1" applyAlignment="1" applyProtection="1">
      <alignment horizontal="left"/>
      <protection locked="0"/>
    </xf>
    <xf numFmtId="0" fontId="1" fillId="0" borderId="0" xfId="1" applyAlignment="1">
      <alignment horizontal="left"/>
    </xf>
  </cellXfs>
  <cellStyles count="2">
    <cellStyle name="Normal" xfId="0" builtinId="0"/>
    <cellStyle name="Normal 2" xfId="1" xr:uid="{BD09ADED-2CE9-4147-A55C-FC1D5B1FFEE0}"/>
  </cellStyles>
  <dxfs count="135">
    <dxf>
      <fill>
        <patternFill patternType="none">
          <fgColor indexed="64"/>
          <bgColor auto="1"/>
        </patternFill>
      </fill>
      <border diagonalUp="0" diagonalDown="0">
        <left style="medium">
          <color auto="1"/>
        </left>
        <right/>
        <top/>
        <bottom/>
        <vertical/>
        <horizontal/>
      </border>
      <protection locked="0" hidden="0"/>
    </dxf>
    <dxf>
      <border diagonalUp="0" diagonalDown="0">
        <left/>
        <right style="medium">
          <color auto="1"/>
        </right>
        <top/>
        <bottom/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protection locked="0" hidden="0"/>
    </dxf>
    <dxf>
      <protection locked="0" hidden="0"/>
    </dxf>
    <dxf>
      <fill>
        <patternFill patternType="none">
          <fgColor indexed="64"/>
          <bgColor indexed="65"/>
        </patternFill>
      </fill>
      <protection locked="0" hidden="0"/>
    </dxf>
    <dxf>
      <alignment horizontal="left" vertical="bottom" textRotation="0" wrapText="0" indent="0" justifyLastLine="0" shrinkToFit="0" readingOrder="0"/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protection locked="0" hidden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ntron%2046U-3PH-NA-415v%20SO%209613045%20(LTO%20-%2031854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IAL_ASSET ASSIGNMENT"/>
      <sheetName val="INFORMATION_SERIAL NUMBER"/>
      <sheetName val="SERIAL VALIDATION"/>
      <sheetName val="SERIAL NUMBERS not turned on"/>
      <sheetName val="PIVOT COMPARISON"/>
      <sheetName val="INFORMATION_CoO"/>
      <sheetName val="COO Print_Out"/>
      <sheetName val="CoO_List"/>
      <sheetName val="COO_VLOOKP"/>
    </sheetNames>
    <sheetDataSet>
      <sheetData sheetId="0"/>
      <sheetData sheetId="1"/>
      <sheetData sheetId="2">
        <row r="1">
          <cell r="A1" t="str">
            <v>Validation Pass</v>
          </cell>
        </row>
        <row r="2">
          <cell r="A2" t="str">
            <v>Duplicate 
Present</v>
          </cell>
        </row>
        <row r="3">
          <cell r="A3" t="str">
            <v>INBOUND TEAM</v>
          </cell>
        </row>
        <row r="4">
          <cell r="A4" t="str">
            <v>RBI_BOM_DETAILS</v>
          </cell>
        </row>
        <row r="5">
          <cell r="A5" t="str">
            <v>MFG_PART NUMBER_RBI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F4A092C-50E0-4D1B-99DB-97122CC4E503}" name="Table3" displayName="Table3" ref="A1:J128" totalsRowShown="0" headerRowDxfId="7">
  <autoFilter ref="A1:J128" xr:uid="{0C7F66D3-5F70-44B8-BE14-AA5BFEBD5750}"/>
  <tableColumns count="10">
    <tableColumn id="1" xr3:uid="{820305D8-97E2-477B-BBCB-EF113A1CD1C4}" name="Part Number" dataDxfId="6"/>
    <tableColumn id="2" xr3:uid="{280D193E-2798-4854-9239-2C7CFF299379}" name="RU" dataDxfId="5"/>
    <tableColumn id="3" xr3:uid="{6BC01D41-9CE6-4E27-BA4A-09ABACDDF48A}" name="Serial" dataDxfId="4"/>
    <tableColumn id="4" xr3:uid="{A215ADBC-A4E1-4CD6-9855-AAE244130D3D}" name="Asset" dataDxfId="3"/>
    <tableColumn id="5" xr3:uid="{05819F82-0E57-4C7A-8561-92854E82A7CD}" name="Serial QC" dataDxfId="2"/>
    <tableColumn id="6" xr3:uid="{A946C1B2-AAD1-414B-8D8E-882ED46A6EFC}" name="Asset QC" dataDxfId="1"/>
    <tableColumn id="10" xr3:uid="{68DF2362-B79B-430D-917C-50FF13478DB5}" name="SN on Order" dataDxfId="0">
      <calculatedColumnFormula>IF(Table3[[#This Row],[Serial]]="","",IFERROR(IF(Table3[[#This Row],[Serial]]=INDEX('[1]SERIAL VALIDATION'!A:A,MATCH(Table3[[#This Row],[Serial]],'[1]SERIAL VALIDATION'!A:A,0)),"Match","Not Present"),"Not Present"))</calculatedColumnFormula>
    </tableColumn>
    <tableColumn id="7" xr3:uid="{B0F6841C-C193-40AE-A241-B943848FBB5F}" name="Serial Check">
      <calculatedColumnFormula>IF(C2="", "", (IF(C2=E2,"Match","Mismatch")))</calculatedColumnFormula>
    </tableColumn>
    <tableColumn id="8" xr3:uid="{E58857DE-6190-40C9-AD63-52B06BBD62FC}" name="Asset Check">
      <calculatedColumnFormula>IF(D2="","", IF(OR(D2="N/A",F2="N/A"),"N/A",IF(D2=F2,"Match","Mismatch")))</calculatedColumnFormula>
    </tableColumn>
    <tableColumn id="9" xr3:uid="{D04E0DA5-BD2F-445A-8B90-BFE449CBCEA3}" name="Complete?">
      <calculatedColumnFormula>IF(AND(C2="",D2=""),"", IF(AND(H2="Match",OR(I2="N/A", I2="Match")), "Complete", "Incomplete"))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/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29</v>
      </c>
    </row>
    <row r="2" spans="1:4" x14ac:dyDescent="0.25">
      <c r="A2" s="1" t="s">
        <v>0</v>
      </c>
      <c r="B2" s="3" t="s">
        <v>143</v>
      </c>
    </row>
    <row r="3" spans="1:4" x14ac:dyDescent="0.25">
      <c r="A3" s="1" t="s">
        <v>22</v>
      </c>
      <c r="B3" s="3" t="s">
        <v>144</v>
      </c>
    </row>
    <row r="4" spans="1:4" x14ac:dyDescent="0.25">
      <c r="A4" s="1" t="s">
        <v>23</v>
      </c>
      <c r="B4" s="3" t="s">
        <v>145</v>
      </c>
    </row>
    <row r="5" spans="1:4" x14ac:dyDescent="0.25">
      <c r="A5" s="1" t="s">
        <v>24</v>
      </c>
      <c r="B5" s="3" t="s">
        <v>146</v>
      </c>
    </row>
    <row r="6" spans="1:4" x14ac:dyDescent="0.25">
      <c r="A6" s="1" t="s">
        <v>25</v>
      </c>
      <c r="B6" s="3" t="s">
        <v>147</v>
      </c>
    </row>
    <row r="8" spans="1:4" x14ac:dyDescent="0.25">
      <c r="A8" s="1" t="s">
        <v>1</v>
      </c>
      <c r="B8" s="3" t="str">
        <f>"1062-0223.ACTUAL.15129.AMZN S/N:"&amp;C8</f>
        <v>1062-0223.ACTUAL.15129.AMZN S/N:9017068313</v>
      </c>
      <c r="C8" s="1">
        <v>9017068313</v>
      </c>
      <c r="D8" s="3"/>
    </row>
    <row r="9" spans="1:4" x14ac:dyDescent="0.25">
      <c r="A9" s="1" t="s">
        <v>2</v>
      </c>
      <c r="B9" s="3" t="s">
        <v>46</v>
      </c>
    </row>
    <row r="10" spans="1:4" x14ac:dyDescent="0.25">
      <c r="A10" s="1" t="s">
        <v>3</v>
      </c>
      <c r="B10" s="3" t="s">
        <v>47</v>
      </c>
    </row>
    <row r="11" spans="1:4" x14ac:dyDescent="0.25">
      <c r="A11" s="1" t="s">
        <v>4</v>
      </c>
      <c r="B11" s="3" t="s">
        <v>48</v>
      </c>
    </row>
    <row r="12" spans="1:4" x14ac:dyDescent="0.25">
      <c r="A12" s="1" t="s">
        <v>5</v>
      </c>
      <c r="B12" s="3" t="s">
        <v>49</v>
      </c>
    </row>
    <row r="13" spans="1:4" x14ac:dyDescent="0.25">
      <c r="A13" s="1" t="s">
        <v>6</v>
      </c>
      <c r="B13" s="3" t="s">
        <v>50</v>
      </c>
    </row>
    <row r="14" spans="1:4" x14ac:dyDescent="0.25">
      <c r="A14" s="1" t="s">
        <v>7</v>
      </c>
      <c r="B14" s="3" t="s">
        <v>51</v>
      </c>
    </row>
    <row r="15" spans="1:4" x14ac:dyDescent="0.25">
      <c r="A15" s="1" t="s">
        <v>8</v>
      </c>
      <c r="B15" s="3" t="s">
        <v>52</v>
      </c>
    </row>
    <row r="16" spans="1:4" x14ac:dyDescent="0.25">
      <c r="A16" s="1" t="s">
        <v>9</v>
      </c>
      <c r="B16" s="3" t="s">
        <v>53</v>
      </c>
    </row>
    <row r="17" spans="1:4" x14ac:dyDescent="0.25">
      <c r="A17" s="1" t="s">
        <v>10</v>
      </c>
      <c r="B17" s="3" t="s">
        <v>54</v>
      </c>
    </row>
    <row r="18" spans="1:4" x14ac:dyDescent="0.25">
      <c r="A18" s="1" t="s">
        <v>11</v>
      </c>
      <c r="B18" s="3" t="s">
        <v>30</v>
      </c>
    </row>
    <row r="19" spans="1:4" x14ac:dyDescent="0.25">
      <c r="A19" s="1" t="s">
        <v>12</v>
      </c>
      <c r="B19" s="3" t="s">
        <v>31</v>
      </c>
    </row>
    <row r="20" spans="1:4" x14ac:dyDescent="0.25">
      <c r="B20" s="3"/>
    </row>
    <row r="21" spans="1:4" x14ac:dyDescent="0.25">
      <c r="A21" s="1" t="s">
        <v>13</v>
      </c>
      <c r="B21" s="3" t="str">
        <f>"1062-0223.ACTUAL.15129.AMZN S/N:"&amp;C21</f>
        <v>1062-0223.ACTUAL.15129.AMZN S/N:9017068319</v>
      </c>
      <c r="C21" s="1">
        <v>9017068319</v>
      </c>
      <c r="D21" s="3"/>
    </row>
    <row r="22" spans="1:4" x14ac:dyDescent="0.25">
      <c r="A22" s="1" t="s">
        <v>2</v>
      </c>
      <c r="B22" s="3" t="s">
        <v>55</v>
      </c>
    </row>
    <row r="23" spans="1:4" x14ac:dyDescent="0.25">
      <c r="A23" s="1" t="s">
        <v>3</v>
      </c>
      <c r="B23" s="3" t="s">
        <v>56</v>
      </c>
    </row>
    <row r="24" spans="1:4" x14ac:dyDescent="0.25">
      <c r="A24" s="1" t="s">
        <v>4</v>
      </c>
      <c r="B24" s="3" t="s">
        <v>57</v>
      </c>
    </row>
    <row r="25" spans="1:4" x14ac:dyDescent="0.25">
      <c r="A25" s="1" t="s">
        <v>5</v>
      </c>
      <c r="B25" s="3" t="s">
        <v>58</v>
      </c>
    </row>
    <row r="26" spans="1:4" x14ac:dyDescent="0.25">
      <c r="A26" s="1" t="s">
        <v>6</v>
      </c>
      <c r="B26" s="3" t="s">
        <v>59</v>
      </c>
    </row>
    <row r="27" spans="1:4" x14ac:dyDescent="0.25">
      <c r="A27" s="1" t="s">
        <v>7</v>
      </c>
      <c r="B27" s="3" t="s">
        <v>60</v>
      </c>
    </row>
    <row r="28" spans="1:4" x14ac:dyDescent="0.25">
      <c r="A28" s="1" t="s">
        <v>8</v>
      </c>
      <c r="B28" s="3" t="s">
        <v>61</v>
      </c>
    </row>
    <row r="29" spans="1:4" x14ac:dyDescent="0.25">
      <c r="A29" s="1" t="s">
        <v>9</v>
      </c>
      <c r="B29" s="3" t="s">
        <v>62</v>
      </c>
    </row>
    <row r="30" spans="1:4" x14ac:dyDescent="0.25">
      <c r="A30" s="1" t="s">
        <v>10</v>
      </c>
      <c r="B30" s="3" t="s">
        <v>63</v>
      </c>
    </row>
    <row r="31" spans="1:4" x14ac:dyDescent="0.25">
      <c r="A31" s="1" t="s">
        <v>11</v>
      </c>
      <c r="B31" s="3" t="s">
        <v>32</v>
      </c>
    </row>
    <row r="32" spans="1:4" x14ac:dyDescent="0.25">
      <c r="A32" s="1" t="s">
        <v>12</v>
      </c>
      <c r="B32" s="3" t="s">
        <v>33</v>
      </c>
    </row>
    <row r="33" spans="1:4" x14ac:dyDescent="0.25">
      <c r="B33" s="3"/>
    </row>
    <row r="34" spans="1:4" x14ac:dyDescent="0.25">
      <c r="A34" s="1" t="s">
        <v>14</v>
      </c>
      <c r="B34" s="3" t="str">
        <f>"1062-0223.ACTUAL.15129.AMZN S/N:"&amp;C34</f>
        <v>1062-0223.ACTUAL.15129.AMZN S/N:9017068322</v>
      </c>
      <c r="C34" s="1">
        <v>9017068322</v>
      </c>
      <c r="D34" s="3"/>
    </row>
    <row r="35" spans="1:4" x14ac:dyDescent="0.25">
      <c r="A35" s="1" t="s">
        <v>2</v>
      </c>
      <c r="B35" s="3" t="s">
        <v>64</v>
      </c>
    </row>
    <row r="36" spans="1:4" x14ac:dyDescent="0.25">
      <c r="A36" s="1" t="s">
        <v>3</v>
      </c>
      <c r="B36" s="3" t="s">
        <v>65</v>
      </c>
    </row>
    <row r="37" spans="1:4" x14ac:dyDescent="0.25">
      <c r="A37" s="1" t="s">
        <v>4</v>
      </c>
      <c r="B37" s="3" t="s">
        <v>66</v>
      </c>
    </row>
    <row r="38" spans="1:4" x14ac:dyDescent="0.25">
      <c r="A38" s="1" t="s">
        <v>5</v>
      </c>
      <c r="B38" s="3" t="s">
        <v>67</v>
      </c>
    </row>
    <row r="39" spans="1:4" x14ac:dyDescent="0.25">
      <c r="A39" s="1" t="s">
        <v>6</v>
      </c>
      <c r="B39" s="3" t="s">
        <v>68</v>
      </c>
    </row>
    <row r="40" spans="1:4" x14ac:dyDescent="0.25">
      <c r="A40" s="1" t="s">
        <v>7</v>
      </c>
      <c r="B40" s="3" t="s">
        <v>69</v>
      </c>
    </row>
    <row r="41" spans="1:4" x14ac:dyDescent="0.25">
      <c r="A41" s="1" t="s">
        <v>8</v>
      </c>
      <c r="B41" s="3" t="s">
        <v>70</v>
      </c>
    </row>
    <row r="42" spans="1:4" x14ac:dyDescent="0.25">
      <c r="A42" s="1" t="s">
        <v>9</v>
      </c>
      <c r="B42" s="3" t="s">
        <v>71</v>
      </c>
    </row>
    <row r="43" spans="1:4" x14ac:dyDescent="0.25">
      <c r="A43" s="1" t="s">
        <v>10</v>
      </c>
      <c r="B43" s="3" t="s">
        <v>72</v>
      </c>
    </row>
    <row r="44" spans="1:4" x14ac:dyDescent="0.25">
      <c r="A44" s="1" t="s">
        <v>11</v>
      </c>
      <c r="B44" s="3" t="s">
        <v>34</v>
      </c>
      <c r="D44" s="3"/>
    </row>
    <row r="45" spans="1:4" x14ac:dyDescent="0.25">
      <c r="A45" s="1" t="s">
        <v>12</v>
      </c>
      <c r="B45" s="3" t="s">
        <v>35</v>
      </c>
    </row>
    <row r="46" spans="1:4" x14ac:dyDescent="0.25">
      <c r="B46" s="3"/>
    </row>
    <row r="47" spans="1:4" x14ac:dyDescent="0.25">
      <c r="A47" s="1" t="s">
        <v>15</v>
      </c>
      <c r="B47" s="3" t="str">
        <f>"1062-0223.ACTUAL.15129.AMZN S/N:"&amp;C47</f>
        <v>1062-0223.ACTUAL.15129.AMZN S/N:9017073227</v>
      </c>
      <c r="C47" s="1">
        <v>9017073227</v>
      </c>
    </row>
    <row r="48" spans="1:4" x14ac:dyDescent="0.25">
      <c r="A48" s="1" t="s">
        <v>2</v>
      </c>
      <c r="B48" s="3" t="s">
        <v>134</v>
      </c>
    </row>
    <row r="49" spans="1:3" x14ac:dyDescent="0.25">
      <c r="A49" s="1" t="s">
        <v>3</v>
      </c>
      <c r="B49" s="3" t="s">
        <v>135</v>
      </c>
    </row>
    <row r="50" spans="1:3" x14ac:dyDescent="0.25">
      <c r="A50" s="1" t="s">
        <v>4</v>
      </c>
      <c r="B50" s="3" t="s">
        <v>136</v>
      </c>
    </row>
    <row r="51" spans="1:3" x14ac:dyDescent="0.25">
      <c r="A51" s="1" t="s">
        <v>5</v>
      </c>
      <c r="B51" s="3" t="s">
        <v>137</v>
      </c>
    </row>
    <row r="52" spans="1:3" x14ac:dyDescent="0.25">
      <c r="A52" s="1" t="s">
        <v>6</v>
      </c>
      <c r="B52" s="3" t="s">
        <v>138</v>
      </c>
    </row>
    <row r="53" spans="1:3" x14ac:dyDescent="0.25">
      <c r="A53" s="1" t="s">
        <v>7</v>
      </c>
      <c r="B53" s="3" t="s">
        <v>139</v>
      </c>
    </row>
    <row r="54" spans="1:3" x14ac:dyDescent="0.25">
      <c r="A54" s="1" t="s">
        <v>8</v>
      </c>
      <c r="B54" s="3" t="s">
        <v>140</v>
      </c>
    </row>
    <row r="55" spans="1:3" x14ac:dyDescent="0.25">
      <c r="A55" s="1" t="s">
        <v>9</v>
      </c>
      <c r="B55" s="3" t="s">
        <v>141</v>
      </c>
    </row>
    <row r="56" spans="1:3" x14ac:dyDescent="0.25">
      <c r="A56" s="1" t="s">
        <v>10</v>
      </c>
      <c r="B56" s="3" t="s">
        <v>142</v>
      </c>
    </row>
    <row r="57" spans="1:3" x14ac:dyDescent="0.25">
      <c r="A57" s="1" t="s">
        <v>11</v>
      </c>
      <c r="B57" s="3" t="s">
        <v>132</v>
      </c>
    </row>
    <row r="58" spans="1:3" x14ac:dyDescent="0.25">
      <c r="A58" s="1" t="s">
        <v>12</v>
      </c>
      <c r="B58" s="3" t="s">
        <v>133</v>
      </c>
    </row>
    <row r="59" spans="1:3" x14ac:dyDescent="0.25">
      <c r="B59" s="3"/>
    </row>
    <row r="60" spans="1:3" x14ac:dyDescent="0.25">
      <c r="A60" s="1" t="s">
        <v>16</v>
      </c>
      <c r="B60" s="3" t="str">
        <f>"1062-0223.ACTUAL.15129.AMZN S/N:"&amp;C60</f>
        <v>1062-0223.ACTUAL.15129.AMZN S/N:9017069511</v>
      </c>
      <c r="C60" s="1">
        <v>9017069511</v>
      </c>
    </row>
    <row r="61" spans="1:3" x14ac:dyDescent="0.25">
      <c r="A61" s="1" t="s">
        <v>2</v>
      </c>
      <c r="B61" s="3" t="s">
        <v>73</v>
      </c>
    </row>
    <row r="62" spans="1:3" x14ac:dyDescent="0.25">
      <c r="A62" s="1" t="s">
        <v>3</v>
      </c>
      <c r="B62" s="3" t="s">
        <v>74</v>
      </c>
    </row>
    <row r="63" spans="1:3" x14ac:dyDescent="0.25">
      <c r="A63" s="1" t="s">
        <v>4</v>
      </c>
      <c r="B63" s="3" t="s">
        <v>75</v>
      </c>
    </row>
    <row r="64" spans="1:3" x14ac:dyDescent="0.25">
      <c r="A64" s="1" t="s">
        <v>5</v>
      </c>
      <c r="B64" s="3" t="s">
        <v>76</v>
      </c>
    </row>
    <row r="65" spans="1:3" x14ac:dyDescent="0.25">
      <c r="A65" s="1" t="s">
        <v>6</v>
      </c>
      <c r="B65" s="3" t="s">
        <v>77</v>
      </c>
    </row>
    <row r="66" spans="1:3" x14ac:dyDescent="0.25">
      <c r="A66" s="1" t="s">
        <v>7</v>
      </c>
      <c r="B66" s="3" t="s">
        <v>78</v>
      </c>
    </row>
    <row r="67" spans="1:3" x14ac:dyDescent="0.25">
      <c r="A67" s="1" t="s">
        <v>8</v>
      </c>
      <c r="B67" s="3" t="s">
        <v>79</v>
      </c>
    </row>
    <row r="68" spans="1:3" x14ac:dyDescent="0.25">
      <c r="A68" s="1" t="s">
        <v>9</v>
      </c>
      <c r="B68" s="3" t="s">
        <v>80</v>
      </c>
    </row>
    <row r="69" spans="1:3" x14ac:dyDescent="0.25">
      <c r="A69" s="1" t="s">
        <v>10</v>
      </c>
      <c r="B69" s="3" t="s">
        <v>81</v>
      </c>
    </row>
    <row r="70" spans="1:3" x14ac:dyDescent="0.25">
      <c r="A70" s="1" t="s">
        <v>11</v>
      </c>
      <c r="B70" s="3" t="s">
        <v>38</v>
      </c>
    </row>
    <row r="71" spans="1:3" x14ac:dyDescent="0.25">
      <c r="A71" s="1" t="s">
        <v>12</v>
      </c>
      <c r="B71" s="3" t="s">
        <v>39</v>
      </c>
    </row>
    <row r="72" spans="1:3" x14ac:dyDescent="0.25">
      <c r="B72" s="3"/>
    </row>
    <row r="73" spans="1:3" x14ac:dyDescent="0.25">
      <c r="A73" s="1" t="s">
        <v>17</v>
      </c>
      <c r="B73" s="3" t="str">
        <f>"1062-0223.ACTUAL.15129.AMZN S/N:"&amp;C73</f>
        <v>1062-0223.ACTUAL.15129.AMZN S/N:9017069513</v>
      </c>
      <c r="C73" s="1">
        <v>9017069513</v>
      </c>
    </row>
    <row r="74" spans="1:3" x14ac:dyDescent="0.25">
      <c r="A74" s="1" t="s">
        <v>2</v>
      </c>
      <c r="B74" s="3" t="s">
        <v>84</v>
      </c>
    </row>
    <row r="75" spans="1:3" x14ac:dyDescent="0.25">
      <c r="A75" s="1" t="s">
        <v>3</v>
      </c>
      <c r="B75" s="3" t="s">
        <v>85</v>
      </c>
    </row>
    <row r="76" spans="1:3" x14ac:dyDescent="0.25">
      <c r="A76" s="1" t="s">
        <v>4</v>
      </c>
      <c r="B76" s="3" t="s">
        <v>86</v>
      </c>
    </row>
    <row r="77" spans="1:3" x14ac:dyDescent="0.25">
      <c r="A77" s="1" t="s">
        <v>5</v>
      </c>
      <c r="B77" s="3" t="s">
        <v>87</v>
      </c>
    </row>
    <row r="78" spans="1:3" x14ac:dyDescent="0.25">
      <c r="A78" s="1" t="s">
        <v>6</v>
      </c>
      <c r="B78" s="3" t="s">
        <v>88</v>
      </c>
    </row>
    <row r="79" spans="1:3" x14ac:dyDescent="0.25">
      <c r="A79" s="1" t="s">
        <v>7</v>
      </c>
      <c r="B79" s="3" t="s">
        <v>89</v>
      </c>
    </row>
    <row r="80" spans="1:3" x14ac:dyDescent="0.25">
      <c r="A80" s="1" t="s">
        <v>8</v>
      </c>
      <c r="B80" s="3" t="s">
        <v>90</v>
      </c>
    </row>
    <row r="81" spans="1:3" x14ac:dyDescent="0.25">
      <c r="A81" s="1" t="s">
        <v>9</v>
      </c>
      <c r="B81" s="3" t="s">
        <v>40</v>
      </c>
    </row>
    <row r="82" spans="1:3" x14ac:dyDescent="0.25">
      <c r="A82" s="1" t="s">
        <v>10</v>
      </c>
      <c r="B82" s="3" t="s">
        <v>41</v>
      </c>
    </row>
    <row r="83" spans="1:3" x14ac:dyDescent="0.25">
      <c r="A83" s="1" t="s">
        <v>11</v>
      </c>
      <c r="B83" s="3" t="s">
        <v>82</v>
      </c>
    </row>
    <row r="84" spans="1:3" x14ac:dyDescent="0.25">
      <c r="A84" s="1" t="s">
        <v>12</v>
      </c>
      <c r="B84" s="3" t="s">
        <v>83</v>
      </c>
    </row>
    <row r="85" spans="1:3" x14ac:dyDescent="0.25">
      <c r="B85" s="3"/>
    </row>
    <row r="86" spans="1:3" x14ac:dyDescent="0.25">
      <c r="A86" s="1" t="s">
        <v>18</v>
      </c>
      <c r="B86" s="3" t="str">
        <f>"1062-0223.ACTUAL.15129.AMZN S/N:"&amp;C86</f>
        <v>1062-0223.ACTUAL.15129.AMZN S/N:9017069493</v>
      </c>
      <c r="C86" s="1">
        <v>9017069493</v>
      </c>
    </row>
    <row r="87" spans="1:3" x14ac:dyDescent="0.25">
      <c r="A87" s="1" t="s">
        <v>2</v>
      </c>
      <c r="B87" s="3" t="s">
        <v>93</v>
      </c>
    </row>
    <row r="88" spans="1:3" x14ac:dyDescent="0.25">
      <c r="A88" s="1" t="s">
        <v>3</v>
      </c>
      <c r="B88" s="3" t="s">
        <v>94</v>
      </c>
    </row>
    <row r="89" spans="1:3" x14ac:dyDescent="0.25">
      <c r="A89" s="1" t="s">
        <v>4</v>
      </c>
      <c r="B89" s="3" t="s">
        <v>95</v>
      </c>
    </row>
    <row r="90" spans="1:3" x14ac:dyDescent="0.25">
      <c r="A90" s="1" t="s">
        <v>5</v>
      </c>
      <c r="B90" s="3" t="s">
        <v>96</v>
      </c>
    </row>
    <row r="91" spans="1:3" x14ac:dyDescent="0.25">
      <c r="A91" s="1" t="s">
        <v>6</v>
      </c>
      <c r="B91" s="3" t="s">
        <v>97</v>
      </c>
    </row>
    <row r="92" spans="1:3" x14ac:dyDescent="0.25">
      <c r="A92" s="1" t="s">
        <v>7</v>
      </c>
      <c r="B92" s="3" t="s">
        <v>98</v>
      </c>
    </row>
    <row r="93" spans="1:3" x14ac:dyDescent="0.25">
      <c r="A93" s="1" t="s">
        <v>8</v>
      </c>
      <c r="B93" s="3" t="s">
        <v>99</v>
      </c>
    </row>
    <row r="94" spans="1:3" x14ac:dyDescent="0.25">
      <c r="A94" s="1" t="s">
        <v>9</v>
      </c>
      <c r="B94" s="3" t="s">
        <v>42</v>
      </c>
    </row>
    <row r="95" spans="1:3" x14ac:dyDescent="0.25">
      <c r="A95" s="1" t="s">
        <v>10</v>
      </c>
      <c r="B95" s="3" t="s">
        <v>43</v>
      </c>
    </row>
    <row r="96" spans="1:3" x14ac:dyDescent="0.25">
      <c r="A96" s="1" t="s">
        <v>11</v>
      </c>
      <c r="B96" s="3" t="s">
        <v>91</v>
      </c>
    </row>
    <row r="97" spans="1:3" x14ac:dyDescent="0.25">
      <c r="A97" s="1" t="s">
        <v>12</v>
      </c>
      <c r="B97" s="3" t="s">
        <v>92</v>
      </c>
    </row>
    <row r="98" spans="1:3" x14ac:dyDescent="0.25">
      <c r="B98" s="3"/>
    </row>
    <row r="99" spans="1:3" x14ac:dyDescent="0.25">
      <c r="A99" s="1" t="s">
        <v>19</v>
      </c>
      <c r="B99" s="3" t="str">
        <f>"1062-0223.ACTUAL.15129.AMZN S/N:"&amp;C99</f>
        <v>1062-0223.ACTUAL.15129.AMZN S/N:9017069506</v>
      </c>
      <c r="C99" s="1">
        <v>9017069506</v>
      </c>
    </row>
    <row r="100" spans="1:3" x14ac:dyDescent="0.25">
      <c r="A100" s="1" t="s">
        <v>2</v>
      </c>
      <c r="B100" s="3" t="s">
        <v>102</v>
      </c>
    </row>
    <row r="101" spans="1:3" x14ac:dyDescent="0.25">
      <c r="A101" s="1" t="s">
        <v>3</v>
      </c>
      <c r="B101" s="3" t="s">
        <v>103</v>
      </c>
    </row>
    <row r="102" spans="1:3" x14ac:dyDescent="0.25">
      <c r="A102" s="1" t="s">
        <v>4</v>
      </c>
      <c r="B102" s="3" t="s">
        <v>104</v>
      </c>
    </row>
    <row r="103" spans="1:3" x14ac:dyDescent="0.25">
      <c r="A103" s="1" t="s">
        <v>5</v>
      </c>
      <c r="B103" s="3" t="s">
        <v>105</v>
      </c>
    </row>
    <row r="104" spans="1:3" x14ac:dyDescent="0.25">
      <c r="A104" s="1" t="s">
        <v>6</v>
      </c>
      <c r="B104" s="3" t="s">
        <v>106</v>
      </c>
    </row>
    <row r="105" spans="1:3" x14ac:dyDescent="0.25">
      <c r="A105" s="1" t="s">
        <v>7</v>
      </c>
      <c r="B105" s="3" t="s">
        <v>107</v>
      </c>
    </row>
    <row r="106" spans="1:3" x14ac:dyDescent="0.25">
      <c r="A106" s="1" t="s">
        <v>8</v>
      </c>
      <c r="B106" s="3" t="s">
        <v>108</v>
      </c>
    </row>
    <row r="107" spans="1:3" x14ac:dyDescent="0.25">
      <c r="A107" s="1" t="s">
        <v>9</v>
      </c>
      <c r="B107" s="3" t="s">
        <v>44</v>
      </c>
    </row>
    <row r="108" spans="1:3" x14ac:dyDescent="0.25">
      <c r="A108" s="1" t="s">
        <v>10</v>
      </c>
      <c r="B108" s="3" t="s">
        <v>45</v>
      </c>
    </row>
    <row r="109" spans="1:3" x14ac:dyDescent="0.25">
      <c r="A109" s="1" t="s">
        <v>11</v>
      </c>
      <c r="B109" s="3" t="s">
        <v>100</v>
      </c>
    </row>
    <row r="110" spans="1:3" x14ac:dyDescent="0.25">
      <c r="A110" s="1" t="s">
        <v>12</v>
      </c>
      <c r="B110" s="3" t="s">
        <v>101</v>
      </c>
    </row>
    <row r="111" spans="1:3" x14ac:dyDescent="0.25">
      <c r="B111" s="3"/>
    </row>
    <row r="112" spans="1:3" x14ac:dyDescent="0.25">
      <c r="A112" s="1" t="s">
        <v>20</v>
      </c>
      <c r="B112" s="3" t="str">
        <f>"1062-0223.ACTUAL.15129.AMZN S/N:"&amp;C112</f>
        <v>1062-0223.ACTUAL.15129.AMZN S/N:9017069704</v>
      </c>
      <c r="C112" s="1">
        <v>9017069704</v>
      </c>
    </row>
    <row r="113" spans="1:3" s="5" customFormat="1" x14ac:dyDescent="0.25">
      <c r="A113" s="1" t="s">
        <v>2</v>
      </c>
      <c r="B113" s="3" t="s">
        <v>111</v>
      </c>
      <c r="C113" s="1"/>
    </row>
    <row r="114" spans="1:3" s="5" customFormat="1" x14ac:dyDescent="0.25">
      <c r="A114" s="1" t="s">
        <v>3</v>
      </c>
      <c r="B114" s="3" t="s">
        <v>112</v>
      </c>
      <c r="C114" s="1"/>
    </row>
    <row r="115" spans="1:3" s="5" customFormat="1" x14ac:dyDescent="0.25">
      <c r="A115" s="1" t="s">
        <v>4</v>
      </c>
      <c r="B115" s="3" t="s">
        <v>113</v>
      </c>
      <c r="C115" s="1"/>
    </row>
    <row r="116" spans="1:3" s="5" customFormat="1" x14ac:dyDescent="0.25">
      <c r="A116" s="1" t="s">
        <v>5</v>
      </c>
      <c r="B116" s="3" t="s">
        <v>114</v>
      </c>
      <c r="C116" s="1"/>
    </row>
    <row r="117" spans="1:3" s="5" customFormat="1" x14ac:dyDescent="0.25">
      <c r="A117" s="1" t="s">
        <v>6</v>
      </c>
      <c r="B117" s="3" t="s">
        <v>115</v>
      </c>
      <c r="C117" s="1"/>
    </row>
    <row r="118" spans="1:3" s="5" customFormat="1" x14ac:dyDescent="0.25">
      <c r="A118" s="1" t="s">
        <v>7</v>
      </c>
      <c r="B118" s="3" t="s">
        <v>116</v>
      </c>
      <c r="C118" s="1"/>
    </row>
    <row r="119" spans="1:3" s="5" customFormat="1" x14ac:dyDescent="0.25">
      <c r="A119" s="1" t="s">
        <v>8</v>
      </c>
      <c r="B119" s="3" t="s">
        <v>117</v>
      </c>
      <c r="C119" s="1"/>
    </row>
    <row r="120" spans="1:3" s="5" customFormat="1" x14ac:dyDescent="0.25">
      <c r="A120" s="1" t="s">
        <v>9</v>
      </c>
      <c r="B120" s="3" t="s">
        <v>118</v>
      </c>
      <c r="C120" s="1"/>
    </row>
    <row r="121" spans="1:3" s="5" customFormat="1" x14ac:dyDescent="0.25">
      <c r="A121" s="1" t="s">
        <v>10</v>
      </c>
      <c r="B121" s="3" t="s">
        <v>119</v>
      </c>
      <c r="C121" s="1"/>
    </row>
    <row r="122" spans="1:3" s="5" customFormat="1" x14ac:dyDescent="0.25">
      <c r="A122" s="1" t="s">
        <v>11</v>
      </c>
      <c r="B122" s="3" t="s">
        <v>109</v>
      </c>
      <c r="C122" s="1"/>
    </row>
    <row r="123" spans="1:3" s="5" customFormat="1" x14ac:dyDescent="0.25">
      <c r="A123" s="1" t="s">
        <v>12</v>
      </c>
      <c r="B123" s="3" t="s">
        <v>110</v>
      </c>
      <c r="C123" s="1"/>
    </row>
    <row r="124" spans="1:3" x14ac:dyDescent="0.25">
      <c r="B124" s="3"/>
    </row>
    <row r="125" spans="1:3" x14ac:dyDescent="0.25">
      <c r="A125" s="1" t="s">
        <v>21</v>
      </c>
      <c r="B125" s="3" t="str">
        <f>"1062-0223.ACTUAL.15129.AMZN S/N:"&amp;C125</f>
        <v>1062-0223.ACTUAL.15129.AMZN S/N:9017069662</v>
      </c>
      <c r="C125" s="1">
        <v>9017069662</v>
      </c>
    </row>
    <row r="126" spans="1:3" x14ac:dyDescent="0.25">
      <c r="A126" s="1" t="s">
        <v>2</v>
      </c>
      <c r="B126" s="3" t="s">
        <v>122</v>
      </c>
    </row>
    <row r="127" spans="1:3" x14ac:dyDescent="0.25">
      <c r="A127" s="1" t="s">
        <v>3</v>
      </c>
      <c r="B127" s="3" t="s">
        <v>123</v>
      </c>
    </row>
    <row r="128" spans="1:3" x14ac:dyDescent="0.25">
      <c r="A128" s="1" t="s">
        <v>4</v>
      </c>
      <c r="B128" s="3" t="s">
        <v>124</v>
      </c>
    </row>
    <row r="129" spans="1:2" x14ac:dyDescent="0.25">
      <c r="A129" s="1" t="s">
        <v>5</v>
      </c>
      <c r="B129" s="3" t="s">
        <v>125</v>
      </c>
    </row>
    <row r="130" spans="1:2" x14ac:dyDescent="0.25">
      <c r="A130" s="1" t="s">
        <v>6</v>
      </c>
      <c r="B130" s="3" t="s">
        <v>126</v>
      </c>
    </row>
    <row r="131" spans="1:2" x14ac:dyDescent="0.25">
      <c r="A131" s="1" t="s">
        <v>7</v>
      </c>
      <c r="B131" s="3" t="s">
        <v>127</v>
      </c>
    </row>
    <row r="132" spans="1:2" x14ac:dyDescent="0.25">
      <c r="A132" s="1" t="s">
        <v>8</v>
      </c>
      <c r="B132" s="3" t="s">
        <v>128</v>
      </c>
    </row>
    <row r="133" spans="1:2" x14ac:dyDescent="0.25">
      <c r="A133" s="1" t="s">
        <v>9</v>
      </c>
      <c r="B133" s="3" t="s">
        <v>129</v>
      </c>
    </row>
    <row r="134" spans="1:2" x14ac:dyDescent="0.25">
      <c r="A134" s="1" t="s">
        <v>10</v>
      </c>
      <c r="B134" s="3" t="s">
        <v>130</v>
      </c>
    </row>
    <row r="135" spans="1:2" x14ac:dyDescent="0.25">
      <c r="A135" s="1" t="s">
        <v>11</v>
      </c>
      <c r="B135" s="3" t="s">
        <v>120</v>
      </c>
    </row>
    <row r="136" spans="1:2" x14ac:dyDescent="0.25">
      <c r="A136" s="1" t="s">
        <v>12</v>
      </c>
      <c r="B136" s="3" t="s">
        <v>121</v>
      </c>
    </row>
    <row r="137" spans="1:2" x14ac:dyDescent="0.25">
      <c r="B137" s="3"/>
    </row>
    <row r="138" spans="1:2" x14ac:dyDescent="0.25">
      <c r="A138" s="1" t="s">
        <v>26</v>
      </c>
      <c r="B138" s="4" t="s">
        <v>131</v>
      </c>
    </row>
    <row r="139" spans="1:2" x14ac:dyDescent="0.25">
      <c r="A139" s="1" t="s">
        <v>27</v>
      </c>
      <c r="B139" s="4" t="s">
        <v>28</v>
      </c>
    </row>
    <row r="140" spans="1:2" x14ac:dyDescent="0.25">
      <c r="B140" s="4"/>
    </row>
    <row r="141" spans="1:2" x14ac:dyDescent="0.25">
      <c r="B141" s="4"/>
    </row>
  </sheetData>
  <conditionalFormatting sqref="C113:C121">
    <cfRule type="duplicateValues" dxfId="133" priority="62"/>
  </conditionalFormatting>
  <conditionalFormatting sqref="C100:C108">
    <cfRule type="duplicateValues" dxfId="131" priority="60"/>
  </conditionalFormatting>
  <conditionalFormatting sqref="C9:C17 C22:C30 C35:C43 C48:C56 C61:C69 C74:C82 C87:C95">
    <cfRule type="duplicateValues" dxfId="129" priority="58"/>
  </conditionalFormatting>
  <conditionalFormatting sqref="C126:XFD134 D35:XFD45 D113:XFD123 D100:XFD110 D87:XFD97 D74:XFD84 D61:XFD71 D48:XFD58 D22:XFD32 D9:XFD19">
    <cfRule type="duplicateValues" dxfId="127" priority="92"/>
  </conditionalFormatting>
  <conditionalFormatting sqref="C21">
    <cfRule type="duplicateValues" dxfId="124" priority="56"/>
  </conditionalFormatting>
  <conditionalFormatting sqref="C21">
    <cfRule type="duplicateValues" dxfId="123" priority="55"/>
  </conditionalFormatting>
  <conditionalFormatting sqref="C34">
    <cfRule type="duplicateValues" dxfId="122" priority="54"/>
  </conditionalFormatting>
  <conditionalFormatting sqref="C34">
    <cfRule type="duplicateValues" dxfId="121" priority="53"/>
  </conditionalFormatting>
  <conditionalFormatting sqref="C47">
    <cfRule type="duplicateValues" dxfId="120" priority="52"/>
  </conditionalFormatting>
  <conditionalFormatting sqref="C47">
    <cfRule type="duplicateValues" dxfId="119" priority="51"/>
  </conditionalFormatting>
  <conditionalFormatting sqref="C60">
    <cfRule type="duplicateValues" dxfId="118" priority="50"/>
  </conditionalFormatting>
  <conditionalFormatting sqref="C60">
    <cfRule type="duplicateValues" dxfId="117" priority="49"/>
  </conditionalFormatting>
  <conditionalFormatting sqref="C73">
    <cfRule type="duplicateValues" dxfId="116" priority="48"/>
  </conditionalFormatting>
  <conditionalFormatting sqref="C73">
    <cfRule type="duplicateValues" dxfId="115" priority="47"/>
  </conditionalFormatting>
  <conditionalFormatting sqref="C86">
    <cfRule type="duplicateValues" dxfId="114" priority="46"/>
  </conditionalFormatting>
  <conditionalFormatting sqref="C86">
    <cfRule type="duplicateValues" dxfId="113" priority="45"/>
  </conditionalFormatting>
  <conditionalFormatting sqref="C99">
    <cfRule type="duplicateValues" dxfId="112" priority="44"/>
  </conditionalFormatting>
  <conditionalFormatting sqref="C99">
    <cfRule type="duplicateValues" dxfId="111" priority="43"/>
  </conditionalFormatting>
  <conditionalFormatting sqref="C112">
    <cfRule type="duplicateValues" dxfId="110" priority="42"/>
  </conditionalFormatting>
  <conditionalFormatting sqref="C112">
    <cfRule type="duplicateValues" dxfId="109" priority="41"/>
  </conditionalFormatting>
  <conditionalFormatting sqref="C125">
    <cfRule type="duplicateValues" dxfId="108" priority="40"/>
  </conditionalFormatting>
  <conditionalFormatting sqref="C125">
    <cfRule type="duplicateValues" dxfId="107" priority="39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7570F-8BD6-4E6C-A251-E0579878334E}">
  <dimension ref="A1:AA556"/>
  <sheetViews>
    <sheetView zoomScale="99" zoomScaleNormal="99" workbookViewId="0"/>
  </sheetViews>
  <sheetFormatPr defaultRowHeight="15" x14ac:dyDescent="0.25"/>
  <cols>
    <col min="1" max="1" width="38.140625" style="11" bestFit="1" customWidth="1"/>
    <col min="2" max="2" width="11.140625" style="20" bestFit="1" customWidth="1"/>
    <col min="3" max="3" width="64.85546875" style="11" bestFit="1" customWidth="1"/>
    <col min="4" max="4" width="11.140625" style="11" bestFit="1" customWidth="1"/>
    <col min="5" max="5" width="64.85546875" style="11" bestFit="1" customWidth="1"/>
    <col min="6" max="6" width="11.28515625" style="11" bestFit="1" customWidth="1"/>
    <col min="7" max="8" width="14.140625" style="11" bestFit="1" customWidth="1"/>
    <col min="9" max="9" width="14" style="11" bestFit="1" customWidth="1"/>
    <col min="10" max="10" width="13.140625" style="11" bestFit="1" customWidth="1"/>
    <col min="11" max="11" width="4" style="11" bestFit="1" customWidth="1"/>
    <col min="12" max="12" width="8.140625" style="11" bestFit="1" customWidth="1"/>
    <col min="13" max="13" width="4.85546875" style="11" bestFit="1" customWidth="1"/>
    <col min="14" max="14" width="11.140625" style="11" bestFit="1" customWidth="1"/>
    <col min="15" max="15" width="9.140625" style="11"/>
    <col min="16" max="16" width="6.85546875" style="11" bestFit="1" customWidth="1"/>
    <col min="17" max="17" width="7.5703125" style="11" bestFit="1" customWidth="1"/>
    <col min="18" max="18" width="17.42578125" style="11" bestFit="1" customWidth="1"/>
    <col min="19" max="19" width="6.5703125" style="11" bestFit="1" customWidth="1"/>
    <col min="20" max="20" width="14.140625" style="11" bestFit="1" customWidth="1"/>
    <col min="21" max="21" width="5.7109375" style="11" bestFit="1" customWidth="1"/>
    <col min="22" max="22" width="9.85546875" style="11" bestFit="1" customWidth="1"/>
    <col min="23" max="16384" width="9.140625" style="11"/>
  </cols>
  <sheetData>
    <row r="1" spans="1:27" x14ac:dyDescent="0.25">
      <c r="A1" s="6" t="s">
        <v>148</v>
      </c>
      <c r="B1" s="7" t="s">
        <v>149</v>
      </c>
      <c r="C1" s="6" t="s">
        <v>150</v>
      </c>
      <c r="D1" s="6" t="s">
        <v>151</v>
      </c>
      <c r="E1" s="6" t="s">
        <v>152</v>
      </c>
      <c r="F1" s="6" t="s">
        <v>153</v>
      </c>
      <c r="G1" s="6" t="s">
        <v>154</v>
      </c>
      <c r="H1" s="6" t="s">
        <v>155</v>
      </c>
      <c r="I1" s="6" t="s">
        <v>156</v>
      </c>
      <c r="J1" s="6" t="s">
        <v>157</v>
      </c>
      <c r="K1" s="8" t="s">
        <v>158</v>
      </c>
      <c r="L1" s="6">
        <v>9613045</v>
      </c>
      <c r="M1" s="6" t="s">
        <v>159</v>
      </c>
      <c r="N1" s="6" t="s">
        <v>160</v>
      </c>
      <c r="O1" s="8" t="s">
        <v>161</v>
      </c>
      <c r="P1" s="6" t="s">
        <v>162</v>
      </c>
      <c r="Q1" s="8" t="s">
        <v>163</v>
      </c>
      <c r="R1" s="6" t="s">
        <v>164</v>
      </c>
      <c r="S1" s="8" t="s">
        <v>165</v>
      </c>
      <c r="T1" s="6" t="s">
        <v>166</v>
      </c>
      <c r="U1" s="8" t="s">
        <v>167</v>
      </c>
      <c r="V1" s="9">
        <v>44405</v>
      </c>
      <c r="W1" s="10" t="s">
        <v>168</v>
      </c>
      <c r="X1" s="10"/>
      <c r="Y1" s="10"/>
      <c r="Z1" s="10"/>
      <c r="AA1" s="10"/>
    </row>
    <row r="2" spans="1:27" x14ac:dyDescent="0.25">
      <c r="A2" s="12" t="s">
        <v>169</v>
      </c>
      <c r="B2" s="12" t="s">
        <v>170</v>
      </c>
      <c r="C2" s="11" t="s">
        <v>171</v>
      </c>
      <c r="D2" s="12">
        <v>2700724073</v>
      </c>
      <c r="E2" s="11" t="s">
        <v>171</v>
      </c>
      <c r="F2" s="12">
        <v>2700724073</v>
      </c>
      <c r="G2" s="12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2" s="11" t="str">
        <f t="shared" ref="H2:H65" si="0">IF(C2="", "", (IF(C2=E2,"Match","Mismatch")))</f>
        <v>Match</v>
      </c>
      <c r="I2" s="11" t="str">
        <f t="shared" ref="I2:I65" si="1">IF(D2="","", IF(OR(D2="N/A",F2="N/A"),"N/A",IF(D2=F2,"Match","Mismatch")))</f>
        <v>Match</v>
      </c>
      <c r="J2" s="11" t="str">
        <f t="shared" ref="J2:J65" si="2">IF(AND(C2="",D2=""),"", IF(AND(H2="Match",OR(I2="N/A", I2="Match")), "Complete", "Incomplete"))</f>
        <v>Complete</v>
      </c>
    </row>
    <row r="3" spans="1:27" x14ac:dyDescent="0.25">
      <c r="A3" s="12" t="s">
        <v>172</v>
      </c>
      <c r="B3" s="12">
        <v>40</v>
      </c>
      <c r="C3" s="13">
        <v>71482006088892</v>
      </c>
      <c r="D3" s="12">
        <v>2700724088</v>
      </c>
      <c r="E3" s="13">
        <v>71482006088892</v>
      </c>
      <c r="F3" s="12">
        <v>2700724088</v>
      </c>
      <c r="G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3" s="11" t="str">
        <f t="shared" si="0"/>
        <v>Match</v>
      </c>
      <c r="I3" s="11" t="str">
        <f t="shared" si="1"/>
        <v>Match</v>
      </c>
      <c r="J3" s="11" t="str">
        <f t="shared" si="2"/>
        <v>Complete</v>
      </c>
    </row>
    <row r="4" spans="1:27" x14ac:dyDescent="0.25">
      <c r="A4" s="12" t="s">
        <v>173</v>
      </c>
      <c r="B4" s="12">
        <v>39</v>
      </c>
      <c r="C4" s="15" t="s">
        <v>174</v>
      </c>
      <c r="D4" s="12">
        <v>2700724089</v>
      </c>
      <c r="E4" s="13" t="s">
        <v>174</v>
      </c>
      <c r="F4" s="12">
        <v>2700724089</v>
      </c>
      <c r="G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4" s="11" t="str">
        <f t="shared" si="0"/>
        <v>Match</v>
      </c>
      <c r="I4" s="11" t="str">
        <f t="shared" si="1"/>
        <v>Match</v>
      </c>
      <c r="J4" s="11" t="str">
        <f t="shared" si="2"/>
        <v>Complete</v>
      </c>
    </row>
    <row r="5" spans="1:27" x14ac:dyDescent="0.25">
      <c r="A5" s="12" t="s">
        <v>175</v>
      </c>
      <c r="B5" s="12">
        <v>38</v>
      </c>
      <c r="C5" s="12" t="s">
        <v>176</v>
      </c>
      <c r="D5" s="12">
        <v>2700724074</v>
      </c>
      <c r="E5" s="12" t="s">
        <v>176</v>
      </c>
      <c r="F5" s="12">
        <v>2700724074</v>
      </c>
      <c r="G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5" s="11" t="str">
        <f t="shared" si="0"/>
        <v>Match</v>
      </c>
      <c r="I5" s="11" t="str">
        <f t="shared" si="1"/>
        <v>Match</v>
      </c>
      <c r="J5" s="11" t="str">
        <f t="shared" si="2"/>
        <v>Complete</v>
      </c>
    </row>
    <row r="6" spans="1:27" x14ac:dyDescent="0.25">
      <c r="A6" s="12" t="s">
        <v>175</v>
      </c>
      <c r="B6" s="12">
        <v>37</v>
      </c>
      <c r="C6" s="12" t="s">
        <v>177</v>
      </c>
      <c r="D6" s="12">
        <v>2700724075</v>
      </c>
      <c r="E6" s="12" t="s">
        <v>177</v>
      </c>
      <c r="F6" s="12">
        <v>2700724075</v>
      </c>
      <c r="G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6" s="11" t="str">
        <f t="shared" si="0"/>
        <v>Match</v>
      </c>
      <c r="I6" s="11" t="str">
        <f t="shared" si="1"/>
        <v>Match</v>
      </c>
      <c r="J6" s="11" t="str">
        <f t="shared" si="2"/>
        <v>Complete</v>
      </c>
    </row>
    <row r="7" spans="1:27" x14ac:dyDescent="0.25">
      <c r="A7" s="12" t="s">
        <v>178</v>
      </c>
      <c r="B7" s="12">
        <v>27</v>
      </c>
      <c r="C7" s="12">
        <v>9017068313</v>
      </c>
      <c r="D7" s="12">
        <v>2700724076</v>
      </c>
      <c r="E7" s="12">
        <v>9017068313</v>
      </c>
      <c r="F7" s="12">
        <v>2700724076</v>
      </c>
      <c r="G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7" s="11" t="str">
        <f t="shared" si="0"/>
        <v>Match</v>
      </c>
      <c r="I7" s="11" t="str">
        <f t="shared" si="1"/>
        <v>Match</v>
      </c>
      <c r="J7" s="11" t="str">
        <f t="shared" si="2"/>
        <v>Complete</v>
      </c>
    </row>
    <row r="8" spans="1:27" x14ac:dyDescent="0.25">
      <c r="A8" s="12"/>
      <c r="B8" s="12" t="s">
        <v>179</v>
      </c>
      <c r="C8" s="12" t="s">
        <v>30</v>
      </c>
      <c r="D8" s="12" t="s">
        <v>180</v>
      </c>
      <c r="E8" s="12" t="s">
        <v>30</v>
      </c>
      <c r="F8" s="16" t="s">
        <v>180</v>
      </c>
      <c r="G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8" s="11" t="str">
        <f t="shared" si="0"/>
        <v>Match</v>
      </c>
      <c r="I8" s="11" t="str">
        <f t="shared" si="1"/>
        <v>N/A</v>
      </c>
      <c r="J8" s="11" t="str">
        <f t="shared" si="2"/>
        <v>Complete</v>
      </c>
    </row>
    <row r="9" spans="1:27" x14ac:dyDescent="0.25">
      <c r="A9" s="12"/>
      <c r="B9" s="12" t="s">
        <v>179</v>
      </c>
      <c r="C9" s="12" t="s">
        <v>31</v>
      </c>
      <c r="D9" s="12" t="s">
        <v>180</v>
      </c>
      <c r="E9" s="12" t="s">
        <v>31</v>
      </c>
      <c r="F9" s="16" t="s">
        <v>180</v>
      </c>
      <c r="G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9" s="11" t="str">
        <f t="shared" si="0"/>
        <v>Match</v>
      </c>
      <c r="I9" s="11" t="str">
        <f t="shared" si="1"/>
        <v>N/A</v>
      </c>
      <c r="J9" s="11" t="str">
        <f t="shared" si="2"/>
        <v>Complete</v>
      </c>
    </row>
    <row r="10" spans="1:27" x14ac:dyDescent="0.25">
      <c r="A10" s="12"/>
      <c r="B10" s="12" t="s">
        <v>181</v>
      </c>
      <c r="C10" s="12" t="s">
        <v>46</v>
      </c>
      <c r="D10" s="12" t="s">
        <v>180</v>
      </c>
      <c r="E10" s="12" t="s">
        <v>46</v>
      </c>
      <c r="F10" s="16" t="s">
        <v>180</v>
      </c>
      <c r="G1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0" s="11" t="str">
        <f t="shared" si="0"/>
        <v>Match</v>
      </c>
      <c r="I10" s="11" t="str">
        <f t="shared" si="1"/>
        <v>N/A</v>
      </c>
      <c r="J10" s="11" t="str">
        <f t="shared" si="2"/>
        <v>Complete</v>
      </c>
    </row>
    <row r="11" spans="1:27" x14ac:dyDescent="0.25">
      <c r="A11" s="12"/>
      <c r="B11" s="12" t="s">
        <v>181</v>
      </c>
      <c r="C11" s="12" t="s">
        <v>47</v>
      </c>
      <c r="D11" s="12" t="s">
        <v>180</v>
      </c>
      <c r="E11" s="12" t="s">
        <v>47</v>
      </c>
      <c r="F11" s="16" t="s">
        <v>180</v>
      </c>
      <c r="G1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1" s="11" t="str">
        <f t="shared" si="0"/>
        <v>Match</v>
      </c>
      <c r="I11" s="11" t="str">
        <f t="shared" si="1"/>
        <v>N/A</v>
      </c>
      <c r="J11" s="11" t="str">
        <f t="shared" si="2"/>
        <v>Complete</v>
      </c>
    </row>
    <row r="12" spans="1:27" x14ac:dyDescent="0.25">
      <c r="A12" s="12"/>
      <c r="B12" s="12" t="s">
        <v>181</v>
      </c>
      <c r="C12" s="12" t="s">
        <v>48</v>
      </c>
      <c r="D12" s="12" t="s">
        <v>180</v>
      </c>
      <c r="E12" s="12" t="s">
        <v>48</v>
      </c>
      <c r="F12" s="16" t="s">
        <v>180</v>
      </c>
      <c r="G1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2" s="11" t="str">
        <f t="shared" si="0"/>
        <v>Match</v>
      </c>
      <c r="I12" s="11" t="str">
        <f t="shared" si="1"/>
        <v>N/A</v>
      </c>
      <c r="J12" s="11" t="str">
        <f t="shared" si="2"/>
        <v>Complete</v>
      </c>
    </row>
    <row r="13" spans="1:27" x14ac:dyDescent="0.25">
      <c r="A13" s="12"/>
      <c r="B13" s="12" t="s">
        <v>181</v>
      </c>
      <c r="C13" s="12" t="s">
        <v>49</v>
      </c>
      <c r="D13" s="12" t="s">
        <v>180</v>
      </c>
      <c r="E13" s="12" t="s">
        <v>49</v>
      </c>
      <c r="F13" s="16" t="s">
        <v>180</v>
      </c>
      <c r="G1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3" s="11" t="str">
        <f t="shared" si="0"/>
        <v>Match</v>
      </c>
      <c r="I13" s="11" t="str">
        <f t="shared" si="1"/>
        <v>N/A</v>
      </c>
      <c r="J13" s="11" t="str">
        <f t="shared" si="2"/>
        <v>Complete</v>
      </c>
    </row>
    <row r="14" spans="1:27" x14ac:dyDescent="0.25">
      <c r="A14" s="12"/>
      <c r="B14" s="12" t="s">
        <v>181</v>
      </c>
      <c r="C14" s="12" t="s">
        <v>50</v>
      </c>
      <c r="D14" s="12" t="s">
        <v>180</v>
      </c>
      <c r="E14" s="12" t="s">
        <v>50</v>
      </c>
      <c r="F14" s="16" t="s">
        <v>180</v>
      </c>
      <c r="G1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4" s="11" t="str">
        <f t="shared" si="0"/>
        <v>Match</v>
      </c>
      <c r="I14" s="11" t="str">
        <f t="shared" si="1"/>
        <v>N/A</v>
      </c>
      <c r="J14" s="11" t="str">
        <f t="shared" si="2"/>
        <v>Complete</v>
      </c>
    </row>
    <row r="15" spans="1:27" x14ac:dyDescent="0.25">
      <c r="A15" s="12"/>
      <c r="B15" s="12" t="s">
        <v>181</v>
      </c>
      <c r="C15" s="12" t="s">
        <v>51</v>
      </c>
      <c r="D15" s="12" t="s">
        <v>180</v>
      </c>
      <c r="E15" s="12" t="s">
        <v>51</v>
      </c>
      <c r="F15" s="16" t="s">
        <v>180</v>
      </c>
      <c r="G1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5" s="11" t="str">
        <f t="shared" si="0"/>
        <v>Match</v>
      </c>
      <c r="I15" s="11" t="str">
        <f t="shared" si="1"/>
        <v>N/A</v>
      </c>
      <c r="J15" s="11" t="str">
        <f t="shared" si="2"/>
        <v>Complete</v>
      </c>
    </row>
    <row r="16" spans="1:27" x14ac:dyDescent="0.25">
      <c r="A16" s="12"/>
      <c r="B16" s="12" t="s">
        <v>181</v>
      </c>
      <c r="C16" s="12" t="s">
        <v>52</v>
      </c>
      <c r="D16" s="12" t="s">
        <v>180</v>
      </c>
      <c r="E16" s="12" t="s">
        <v>52</v>
      </c>
      <c r="F16" s="16" t="s">
        <v>180</v>
      </c>
      <c r="G1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6" s="11" t="str">
        <f t="shared" si="0"/>
        <v>Match</v>
      </c>
      <c r="I16" s="11" t="str">
        <f t="shared" si="1"/>
        <v>N/A</v>
      </c>
      <c r="J16" s="11" t="str">
        <f t="shared" si="2"/>
        <v>Complete</v>
      </c>
    </row>
    <row r="17" spans="1:10" x14ac:dyDescent="0.25">
      <c r="A17" s="12"/>
      <c r="B17" s="12" t="s">
        <v>181</v>
      </c>
      <c r="C17" s="12" t="s">
        <v>53</v>
      </c>
      <c r="D17" s="12" t="s">
        <v>180</v>
      </c>
      <c r="E17" s="12" t="s">
        <v>53</v>
      </c>
      <c r="F17" s="16" t="s">
        <v>180</v>
      </c>
      <c r="G1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7" s="11" t="str">
        <f t="shared" si="0"/>
        <v>Match</v>
      </c>
      <c r="I17" s="11" t="str">
        <f t="shared" si="1"/>
        <v>N/A</v>
      </c>
      <c r="J17" s="11" t="str">
        <f t="shared" si="2"/>
        <v>Complete</v>
      </c>
    </row>
    <row r="18" spans="1:10" x14ac:dyDescent="0.25">
      <c r="A18" s="12"/>
      <c r="B18" s="12" t="s">
        <v>181</v>
      </c>
      <c r="C18" s="12" t="s">
        <v>54</v>
      </c>
      <c r="D18" s="12" t="s">
        <v>180</v>
      </c>
      <c r="E18" s="12" t="s">
        <v>54</v>
      </c>
      <c r="F18" s="16" t="s">
        <v>180</v>
      </c>
      <c r="G1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8" s="11" t="str">
        <f t="shared" si="0"/>
        <v>Match</v>
      </c>
      <c r="I18" s="11" t="str">
        <f t="shared" si="1"/>
        <v>N/A</v>
      </c>
      <c r="J18" s="11" t="str">
        <f t="shared" si="2"/>
        <v>Complete</v>
      </c>
    </row>
    <row r="19" spans="1:10" x14ac:dyDescent="0.25">
      <c r="A19" s="12" t="s">
        <v>178</v>
      </c>
      <c r="B19" s="12">
        <v>25</v>
      </c>
      <c r="C19" s="12">
        <v>9017068319</v>
      </c>
      <c r="D19" s="12">
        <v>2700724077</v>
      </c>
      <c r="E19" s="12">
        <v>9017068319</v>
      </c>
      <c r="F19" s="12">
        <v>2700724077</v>
      </c>
      <c r="G1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9" s="11" t="str">
        <f t="shared" si="0"/>
        <v>Match</v>
      </c>
      <c r="I19" s="11" t="str">
        <f t="shared" si="1"/>
        <v>Match</v>
      </c>
      <c r="J19" s="11" t="str">
        <f t="shared" si="2"/>
        <v>Complete</v>
      </c>
    </row>
    <row r="20" spans="1:10" x14ac:dyDescent="0.25">
      <c r="A20" s="12"/>
      <c r="B20" s="12" t="s">
        <v>179</v>
      </c>
      <c r="C20" s="12" t="s">
        <v>32</v>
      </c>
      <c r="D20" s="12" t="s">
        <v>180</v>
      </c>
      <c r="E20" s="12" t="s">
        <v>32</v>
      </c>
      <c r="F20" s="16" t="s">
        <v>180</v>
      </c>
      <c r="G2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20" s="11" t="str">
        <f t="shared" si="0"/>
        <v>Match</v>
      </c>
      <c r="I20" s="11" t="str">
        <f t="shared" si="1"/>
        <v>N/A</v>
      </c>
      <c r="J20" s="11" t="str">
        <f t="shared" si="2"/>
        <v>Complete</v>
      </c>
    </row>
    <row r="21" spans="1:10" x14ac:dyDescent="0.25">
      <c r="A21" s="12"/>
      <c r="B21" s="12" t="s">
        <v>179</v>
      </c>
      <c r="C21" s="12" t="s">
        <v>33</v>
      </c>
      <c r="D21" s="12" t="s">
        <v>180</v>
      </c>
      <c r="E21" s="12" t="s">
        <v>33</v>
      </c>
      <c r="F21" s="16" t="s">
        <v>180</v>
      </c>
      <c r="G2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21" s="11" t="str">
        <f t="shared" si="0"/>
        <v>Match</v>
      </c>
      <c r="I21" s="11" t="str">
        <f t="shared" si="1"/>
        <v>N/A</v>
      </c>
      <c r="J21" s="11" t="str">
        <f t="shared" si="2"/>
        <v>Complete</v>
      </c>
    </row>
    <row r="22" spans="1:10" x14ac:dyDescent="0.25">
      <c r="A22" s="12"/>
      <c r="B22" s="12" t="s">
        <v>181</v>
      </c>
      <c r="C22" s="12" t="s">
        <v>55</v>
      </c>
      <c r="D22" s="12" t="s">
        <v>180</v>
      </c>
      <c r="E22" s="12" t="s">
        <v>55</v>
      </c>
      <c r="F22" s="16" t="s">
        <v>180</v>
      </c>
      <c r="G2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22" s="11" t="str">
        <f t="shared" si="0"/>
        <v>Match</v>
      </c>
      <c r="I22" s="11" t="str">
        <f t="shared" si="1"/>
        <v>N/A</v>
      </c>
      <c r="J22" s="11" t="str">
        <f t="shared" si="2"/>
        <v>Complete</v>
      </c>
    </row>
    <row r="23" spans="1:10" x14ac:dyDescent="0.25">
      <c r="A23" s="12"/>
      <c r="B23" s="12" t="s">
        <v>181</v>
      </c>
      <c r="C23" s="12" t="s">
        <v>56</v>
      </c>
      <c r="D23" s="12" t="s">
        <v>180</v>
      </c>
      <c r="E23" s="12" t="s">
        <v>56</v>
      </c>
      <c r="F23" s="16" t="s">
        <v>180</v>
      </c>
      <c r="G2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23" s="11" t="str">
        <f t="shared" si="0"/>
        <v>Match</v>
      </c>
      <c r="I23" s="11" t="str">
        <f t="shared" si="1"/>
        <v>N/A</v>
      </c>
      <c r="J23" s="11" t="str">
        <f t="shared" si="2"/>
        <v>Complete</v>
      </c>
    </row>
    <row r="24" spans="1:10" x14ac:dyDescent="0.25">
      <c r="A24" s="12"/>
      <c r="B24" s="12" t="s">
        <v>181</v>
      </c>
      <c r="C24" s="12" t="s">
        <v>57</v>
      </c>
      <c r="D24" s="12" t="s">
        <v>180</v>
      </c>
      <c r="E24" s="12" t="s">
        <v>57</v>
      </c>
      <c r="F24" s="16" t="s">
        <v>180</v>
      </c>
      <c r="G2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24" s="11" t="str">
        <f t="shared" si="0"/>
        <v>Match</v>
      </c>
      <c r="I24" s="11" t="str">
        <f t="shared" si="1"/>
        <v>N/A</v>
      </c>
      <c r="J24" s="11" t="str">
        <f t="shared" si="2"/>
        <v>Complete</v>
      </c>
    </row>
    <row r="25" spans="1:10" x14ac:dyDescent="0.25">
      <c r="A25" s="12"/>
      <c r="B25" s="12" t="s">
        <v>181</v>
      </c>
      <c r="C25" s="12" t="s">
        <v>58</v>
      </c>
      <c r="D25" s="12" t="s">
        <v>180</v>
      </c>
      <c r="E25" s="12" t="s">
        <v>58</v>
      </c>
      <c r="F25" s="16" t="s">
        <v>180</v>
      </c>
      <c r="G2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25" s="11" t="str">
        <f t="shared" si="0"/>
        <v>Match</v>
      </c>
      <c r="I25" s="11" t="str">
        <f t="shared" si="1"/>
        <v>N/A</v>
      </c>
      <c r="J25" s="11" t="str">
        <f t="shared" si="2"/>
        <v>Complete</v>
      </c>
    </row>
    <row r="26" spans="1:10" x14ac:dyDescent="0.25">
      <c r="A26" s="12"/>
      <c r="B26" s="12" t="s">
        <v>181</v>
      </c>
      <c r="C26" s="12" t="s">
        <v>59</v>
      </c>
      <c r="D26" s="12" t="s">
        <v>180</v>
      </c>
      <c r="E26" s="12" t="s">
        <v>59</v>
      </c>
      <c r="F26" s="16" t="s">
        <v>180</v>
      </c>
      <c r="G2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26" s="11" t="str">
        <f t="shared" si="0"/>
        <v>Match</v>
      </c>
      <c r="I26" s="11" t="str">
        <f t="shared" si="1"/>
        <v>N/A</v>
      </c>
      <c r="J26" s="11" t="str">
        <f t="shared" si="2"/>
        <v>Complete</v>
      </c>
    </row>
    <row r="27" spans="1:10" x14ac:dyDescent="0.25">
      <c r="A27" s="12"/>
      <c r="B27" s="12" t="s">
        <v>181</v>
      </c>
      <c r="C27" s="12" t="s">
        <v>60</v>
      </c>
      <c r="D27" s="12" t="s">
        <v>180</v>
      </c>
      <c r="E27" s="12" t="s">
        <v>60</v>
      </c>
      <c r="F27" s="16" t="s">
        <v>180</v>
      </c>
      <c r="G2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27" s="11" t="str">
        <f t="shared" si="0"/>
        <v>Match</v>
      </c>
      <c r="I27" s="11" t="str">
        <f t="shared" si="1"/>
        <v>N/A</v>
      </c>
      <c r="J27" s="11" t="str">
        <f t="shared" si="2"/>
        <v>Complete</v>
      </c>
    </row>
    <row r="28" spans="1:10" x14ac:dyDescent="0.25">
      <c r="A28" s="12"/>
      <c r="B28" s="12" t="s">
        <v>181</v>
      </c>
      <c r="C28" s="12" t="s">
        <v>61</v>
      </c>
      <c r="D28" s="12" t="s">
        <v>180</v>
      </c>
      <c r="E28" s="12" t="s">
        <v>61</v>
      </c>
      <c r="F28" s="16" t="s">
        <v>180</v>
      </c>
      <c r="G2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28" s="11" t="str">
        <f t="shared" si="0"/>
        <v>Match</v>
      </c>
      <c r="I28" s="11" t="str">
        <f t="shared" si="1"/>
        <v>N/A</v>
      </c>
      <c r="J28" s="11" t="str">
        <f t="shared" si="2"/>
        <v>Complete</v>
      </c>
    </row>
    <row r="29" spans="1:10" x14ac:dyDescent="0.25">
      <c r="A29" s="12"/>
      <c r="B29" s="12" t="s">
        <v>181</v>
      </c>
      <c r="C29" s="12" t="s">
        <v>62</v>
      </c>
      <c r="D29" s="12" t="s">
        <v>180</v>
      </c>
      <c r="E29" s="12" t="s">
        <v>62</v>
      </c>
      <c r="F29" s="16" t="s">
        <v>180</v>
      </c>
      <c r="G2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29" s="11" t="str">
        <f t="shared" si="0"/>
        <v>Match</v>
      </c>
      <c r="I29" s="11" t="str">
        <f t="shared" si="1"/>
        <v>N/A</v>
      </c>
      <c r="J29" s="11" t="str">
        <f t="shared" si="2"/>
        <v>Complete</v>
      </c>
    </row>
    <row r="30" spans="1:10" x14ac:dyDescent="0.25">
      <c r="A30" s="12"/>
      <c r="B30" s="12" t="s">
        <v>181</v>
      </c>
      <c r="C30" s="12" t="s">
        <v>63</v>
      </c>
      <c r="D30" s="12" t="s">
        <v>180</v>
      </c>
      <c r="E30" s="12" t="s">
        <v>63</v>
      </c>
      <c r="F30" s="16" t="s">
        <v>180</v>
      </c>
      <c r="G3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30" s="11" t="str">
        <f t="shared" si="0"/>
        <v>Match</v>
      </c>
      <c r="I30" s="11" t="str">
        <f t="shared" si="1"/>
        <v>N/A</v>
      </c>
      <c r="J30" s="11" t="str">
        <f t="shared" si="2"/>
        <v>Complete</v>
      </c>
    </row>
    <row r="31" spans="1:10" x14ac:dyDescent="0.25">
      <c r="A31" s="12" t="s">
        <v>178</v>
      </c>
      <c r="B31" s="12">
        <v>21</v>
      </c>
      <c r="C31" s="12">
        <v>9017068322</v>
      </c>
      <c r="D31" s="12">
        <v>2700724078</v>
      </c>
      <c r="E31" s="12">
        <v>9017068322</v>
      </c>
      <c r="F31" s="16">
        <v>2700724078</v>
      </c>
      <c r="G3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31" s="11" t="str">
        <f t="shared" si="0"/>
        <v>Match</v>
      </c>
      <c r="I31" s="11" t="str">
        <f t="shared" si="1"/>
        <v>Match</v>
      </c>
      <c r="J31" s="11" t="str">
        <f t="shared" si="2"/>
        <v>Complete</v>
      </c>
    </row>
    <row r="32" spans="1:10" x14ac:dyDescent="0.25">
      <c r="A32" s="12"/>
      <c r="B32" s="12" t="s">
        <v>179</v>
      </c>
      <c r="C32" s="12" t="s">
        <v>34</v>
      </c>
      <c r="D32" s="12" t="s">
        <v>180</v>
      </c>
      <c r="E32" s="12" t="s">
        <v>34</v>
      </c>
      <c r="F32" s="16" t="s">
        <v>180</v>
      </c>
      <c r="G3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32" s="11" t="str">
        <f t="shared" si="0"/>
        <v>Match</v>
      </c>
      <c r="I32" s="11" t="str">
        <f t="shared" si="1"/>
        <v>N/A</v>
      </c>
      <c r="J32" s="11" t="str">
        <f t="shared" si="2"/>
        <v>Complete</v>
      </c>
    </row>
    <row r="33" spans="1:10" x14ac:dyDescent="0.25">
      <c r="A33" s="12"/>
      <c r="B33" s="12" t="s">
        <v>179</v>
      </c>
      <c r="C33" s="12" t="s">
        <v>35</v>
      </c>
      <c r="D33" s="12" t="s">
        <v>180</v>
      </c>
      <c r="E33" s="12" t="s">
        <v>35</v>
      </c>
      <c r="F33" s="16" t="s">
        <v>180</v>
      </c>
      <c r="G3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33" s="11" t="str">
        <f t="shared" si="0"/>
        <v>Match</v>
      </c>
      <c r="I33" s="11" t="str">
        <f t="shared" si="1"/>
        <v>N/A</v>
      </c>
      <c r="J33" s="11" t="str">
        <f t="shared" si="2"/>
        <v>Complete</v>
      </c>
    </row>
    <row r="34" spans="1:10" x14ac:dyDescent="0.25">
      <c r="A34" s="12"/>
      <c r="B34" s="12" t="s">
        <v>181</v>
      </c>
      <c r="C34" s="12" t="s">
        <v>64</v>
      </c>
      <c r="D34" s="12" t="s">
        <v>180</v>
      </c>
      <c r="E34" s="12" t="s">
        <v>64</v>
      </c>
      <c r="F34" s="16" t="s">
        <v>180</v>
      </c>
      <c r="G3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34" s="11" t="str">
        <f t="shared" si="0"/>
        <v>Match</v>
      </c>
      <c r="I34" s="11" t="str">
        <f t="shared" si="1"/>
        <v>N/A</v>
      </c>
      <c r="J34" s="11" t="str">
        <f t="shared" si="2"/>
        <v>Complete</v>
      </c>
    </row>
    <row r="35" spans="1:10" x14ac:dyDescent="0.25">
      <c r="A35" s="12"/>
      <c r="B35" s="12" t="s">
        <v>181</v>
      </c>
      <c r="C35" s="12" t="s">
        <v>65</v>
      </c>
      <c r="D35" s="12" t="s">
        <v>180</v>
      </c>
      <c r="E35" s="12" t="s">
        <v>65</v>
      </c>
      <c r="F35" s="16" t="s">
        <v>180</v>
      </c>
      <c r="G3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35" s="11" t="str">
        <f t="shared" si="0"/>
        <v>Match</v>
      </c>
      <c r="I35" s="11" t="str">
        <f t="shared" si="1"/>
        <v>N/A</v>
      </c>
      <c r="J35" s="11" t="str">
        <f t="shared" si="2"/>
        <v>Complete</v>
      </c>
    </row>
    <row r="36" spans="1:10" x14ac:dyDescent="0.25">
      <c r="A36" s="12"/>
      <c r="B36" s="12" t="s">
        <v>181</v>
      </c>
      <c r="C36" s="12" t="s">
        <v>66</v>
      </c>
      <c r="D36" s="12" t="s">
        <v>180</v>
      </c>
      <c r="E36" s="12" t="s">
        <v>66</v>
      </c>
      <c r="F36" s="16" t="s">
        <v>180</v>
      </c>
      <c r="G3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36" s="11" t="str">
        <f t="shared" si="0"/>
        <v>Match</v>
      </c>
      <c r="I36" s="11" t="str">
        <f t="shared" si="1"/>
        <v>N/A</v>
      </c>
      <c r="J36" s="11" t="str">
        <f t="shared" si="2"/>
        <v>Complete</v>
      </c>
    </row>
    <row r="37" spans="1:10" x14ac:dyDescent="0.25">
      <c r="A37" s="12"/>
      <c r="B37" s="12" t="s">
        <v>181</v>
      </c>
      <c r="C37" s="12" t="s">
        <v>67</v>
      </c>
      <c r="D37" s="12" t="s">
        <v>180</v>
      </c>
      <c r="E37" s="12" t="s">
        <v>67</v>
      </c>
      <c r="F37" s="16" t="s">
        <v>180</v>
      </c>
      <c r="G3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37" s="11" t="str">
        <f t="shared" si="0"/>
        <v>Match</v>
      </c>
      <c r="I37" s="11" t="str">
        <f t="shared" si="1"/>
        <v>N/A</v>
      </c>
      <c r="J37" s="11" t="str">
        <f t="shared" si="2"/>
        <v>Complete</v>
      </c>
    </row>
    <row r="38" spans="1:10" x14ac:dyDescent="0.25">
      <c r="A38" s="12"/>
      <c r="B38" s="12" t="s">
        <v>181</v>
      </c>
      <c r="C38" s="12" t="s">
        <v>68</v>
      </c>
      <c r="D38" s="12" t="s">
        <v>180</v>
      </c>
      <c r="E38" s="12" t="s">
        <v>68</v>
      </c>
      <c r="F38" s="16" t="s">
        <v>180</v>
      </c>
      <c r="G3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38" s="11" t="str">
        <f t="shared" si="0"/>
        <v>Match</v>
      </c>
      <c r="I38" s="11" t="str">
        <f t="shared" si="1"/>
        <v>N/A</v>
      </c>
      <c r="J38" s="11" t="str">
        <f t="shared" si="2"/>
        <v>Complete</v>
      </c>
    </row>
    <row r="39" spans="1:10" x14ac:dyDescent="0.25">
      <c r="A39" s="12"/>
      <c r="B39" s="12" t="s">
        <v>181</v>
      </c>
      <c r="C39" s="12" t="s">
        <v>69</v>
      </c>
      <c r="D39" s="12" t="s">
        <v>180</v>
      </c>
      <c r="E39" s="12" t="s">
        <v>69</v>
      </c>
      <c r="F39" s="16" t="s">
        <v>180</v>
      </c>
      <c r="G3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39" s="11" t="str">
        <f t="shared" si="0"/>
        <v>Match</v>
      </c>
      <c r="I39" s="11" t="str">
        <f t="shared" si="1"/>
        <v>N/A</v>
      </c>
      <c r="J39" s="11" t="str">
        <f t="shared" si="2"/>
        <v>Complete</v>
      </c>
    </row>
    <row r="40" spans="1:10" x14ac:dyDescent="0.25">
      <c r="A40" s="12"/>
      <c r="B40" s="12" t="s">
        <v>181</v>
      </c>
      <c r="C40" s="12" t="s">
        <v>70</v>
      </c>
      <c r="D40" s="12" t="s">
        <v>180</v>
      </c>
      <c r="E40" s="12" t="s">
        <v>70</v>
      </c>
      <c r="F40" s="16" t="s">
        <v>180</v>
      </c>
      <c r="G4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40" s="11" t="str">
        <f t="shared" si="0"/>
        <v>Match</v>
      </c>
      <c r="I40" s="11" t="str">
        <f t="shared" si="1"/>
        <v>N/A</v>
      </c>
      <c r="J40" s="11" t="str">
        <f t="shared" si="2"/>
        <v>Complete</v>
      </c>
    </row>
    <row r="41" spans="1:10" x14ac:dyDescent="0.25">
      <c r="A41" s="12"/>
      <c r="B41" s="12" t="s">
        <v>181</v>
      </c>
      <c r="C41" s="12" t="s">
        <v>71</v>
      </c>
      <c r="D41" s="12" t="s">
        <v>180</v>
      </c>
      <c r="E41" s="12" t="s">
        <v>71</v>
      </c>
      <c r="F41" s="16" t="s">
        <v>180</v>
      </c>
      <c r="G4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41" s="11" t="str">
        <f t="shared" si="0"/>
        <v>Match</v>
      </c>
      <c r="I41" s="11" t="str">
        <f t="shared" si="1"/>
        <v>N/A</v>
      </c>
      <c r="J41" s="11" t="str">
        <f t="shared" si="2"/>
        <v>Complete</v>
      </c>
    </row>
    <row r="42" spans="1:10" x14ac:dyDescent="0.25">
      <c r="A42" s="12"/>
      <c r="B42" s="12" t="s">
        <v>181</v>
      </c>
      <c r="C42" s="12" t="s">
        <v>72</v>
      </c>
      <c r="D42" s="12" t="s">
        <v>180</v>
      </c>
      <c r="E42" s="12" t="s">
        <v>72</v>
      </c>
      <c r="F42" s="16" t="s">
        <v>180</v>
      </c>
      <c r="G4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42" s="11" t="str">
        <f t="shared" si="0"/>
        <v>Match</v>
      </c>
      <c r="I42" s="11" t="str">
        <f t="shared" si="1"/>
        <v>N/A</v>
      </c>
      <c r="J42" s="11" t="str">
        <f t="shared" si="2"/>
        <v>Complete</v>
      </c>
    </row>
    <row r="43" spans="1:10" x14ac:dyDescent="0.25">
      <c r="A43" s="12" t="s">
        <v>178</v>
      </c>
      <c r="B43" s="12">
        <v>19</v>
      </c>
      <c r="C43" s="12">
        <v>9017073227</v>
      </c>
      <c r="D43" s="12">
        <v>2700726448</v>
      </c>
      <c r="E43" s="12">
        <v>9017073227</v>
      </c>
      <c r="F43" s="16">
        <v>2700726448</v>
      </c>
      <c r="G4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43" s="11" t="str">
        <f t="shared" si="0"/>
        <v>Match</v>
      </c>
      <c r="I43" s="11" t="str">
        <f t="shared" si="1"/>
        <v>Match</v>
      </c>
      <c r="J43" s="11" t="str">
        <f t="shared" si="2"/>
        <v>Complete</v>
      </c>
    </row>
    <row r="44" spans="1:10" x14ac:dyDescent="0.25">
      <c r="A44" s="12"/>
      <c r="B44" s="12" t="s">
        <v>179</v>
      </c>
      <c r="C44" s="12" t="s">
        <v>36</v>
      </c>
      <c r="D44" s="17" t="s">
        <v>180</v>
      </c>
      <c r="E44" s="12" t="s">
        <v>36</v>
      </c>
      <c r="F44" s="18" t="s">
        <v>180</v>
      </c>
      <c r="G4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44" s="11" t="str">
        <f t="shared" si="0"/>
        <v>Match</v>
      </c>
      <c r="I44" s="11" t="str">
        <f t="shared" si="1"/>
        <v>N/A</v>
      </c>
      <c r="J44" s="11" t="str">
        <f t="shared" si="2"/>
        <v>Complete</v>
      </c>
    </row>
    <row r="45" spans="1:10" x14ac:dyDescent="0.25">
      <c r="A45" s="12"/>
      <c r="B45" s="12" t="s">
        <v>179</v>
      </c>
      <c r="C45" s="12" t="s">
        <v>37</v>
      </c>
      <c r="D45" s="17" t="s">
        <v>180</v>
      </c>
      <c r="E45" s="12" t="s">
        <v>37</v>
      </c>
      <c r="F45" s="18" t="s">
        <v>180</v>
      </c>
      <c r="G4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45" s="11" t="str">
        <f t="shared" si="0"/>
        <v>Match</v>
      </c>
      <c r="I45" s="11" t="str">
        <f t="shared" si="1"/>
        <v>N/A</v>
      </c>
      <c r="J45" s="11" t="str">
        <f t="shared" si="2"/>
        <v>Complete</v>
      </c>
    </row>
    <row r="46" spans="1:10" x14ac:dyDescent="0.25">
      <c r="A46" s="12"/>
      <c r="B46" s="12" t="s">
        <v>181</v>
      </c>
      <c r="C46" s="12" t="s">
        <v>182</v>
      </c>
      <c r="D46" s="17" t="s">
        <v>180</v>
      </c>
      <c r="E46" s="12" t="s">
        <v>182</v>
      </c>
      <c r="F46" s="18" t="s">
        <v>180</v>
      </c>
      <c r="G4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46" s="11" t="str">
        <f t="shared" si="0"/>
        <v>Match</v>
      </c>
      <c r="I46" s="11" t="str">
        <f t="shared" si="1"/>
        <v>N/A</v>
      </c>
      <c r="J46" s="11" t="str">
        <f t="shared" si="2"/>
        <v>Complete</v>
      </c>
    </row>
    <row r="47" spans="1:10" x14ac:dyDescent="0.25">
      <c r="A47" s="12"/>
      <c r="B47" s="12" t="s">
        <v>181</v>
      </c>
      <c r="C47" s="12" t="s">
        <v>183</v>
      </c>
      <c r="D47" s="17" t="s">
        <v>180</v>
      </c>
      <c r="E47" s="12" t="s">
        <v>183</v>
      </c>
      <c r="F47" s="18" t="s">
        <v>180</v>
      </c>
      <c r="G4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47" s="11" t="str">
        <f t="shared" si="0"/>
        <v>Match</v>
      </c>
      <c r="I47" s="11" t="str">
        <f t="shared" si="1"/>
        <v>N/A</v>
      </c>
      <c r="J47" s="11" t="str">
        <f t="shared" si="2"/>
        <v>Complete</v>
      </c>
    </row>
    <row r="48" spans="1:10" x14ac:dyDescent="0.25">
      <c r="A48" s="12"/>
      <c r="B48" s="12" t="s">
        <v>181</v>
      </c>
      <c r="C48" s="12" t="s">
        <v>184</v>
      </c>
      <c r="D48" s="17" t="s">
        <v>180</v>
      </c>
      <c r="E48" s="12" t="s">
        <v>184</v>
      </c>
      <c r="F48" s="18" t="s">
        <v>180</v>
      </c>
      <c r="G4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48" s="11" t="str">
        <f t="shared" si="0"/>
        <v>Match</v>
      </c>
      <c r="I48" s="11" t="str">
        <f t="shared" si="1"/>
        <v>N/A</v>
      </c>
      <c r="J48" s="11" t="str">
        <f t="shared" si="2"/>
        <v>Complete</v>
      </c>
    </row>
    <row r="49" spans="1:10" x14ac:dyDescent="0.25">
      <c r="A49" s="12"/>
      <c r="B49" s="12" t="s">
        <v>181</v>
      </c>
      <c r="C49" s="12" t="s">
        <v>185</v>
      </c>
      <c r="D49" s="17" t="s">
        <v>180</v>
      </c>
      <c r="E49" s="12" t="s">
        <v>185</v>
      </c>
      <c r="F49" s="18" t="s">
        <v>180</v>
      </c>
      <c r="G4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49" s="11" t="str">
        <f t="shared" si="0"/>
        <v>Match</v>
      </c>
      <c r="I49" s="11" t="str">
        <f t="shared" si="1"/>
        <v>N/A</v>
      </c>
      <c r="J49" s="11" t="str">
        <f t="shared" si="2"/>
        <v>Complete</v>
      </c>
    </row>
    <row r="50" spans="1:10" x14ac:dyDescent="0.25">
      <c r="A50" s="12"/>
      <c r="B50" s="12" t="s">
        <v>181</v>
      </c>
      <c r="C50" s="12" t="s">
        <v>186</v>
      </c>
      <c r="D50" s="17" t="s">
        <v>180</v>
      </c>
      <c r="E50" s="12" t="s">
        <v>186</v>
      </c>
      <c r="F50" s="18" t="s">
        <v>180</v>
      </c>
      <c r="G5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50" s="11" t="str">
        <f t="shared" si="0"/>
        <v>Match</v>
      </c>
      <c r="I50" s="11" t="str">
        <f t="shared" si="1"/>
        <v>N/A</v>
      </c>
      <c r="J50" s="11" t="str">
        <f t="shared" si="2"/>
        <v>Complete</v>
      </c>
    </row>
    <row r="51" spans="1:10" x14ac:dyDescent="0.25">
      <c r="A51" s="12"/>
      <c r="B51" s="12" t="s">
        <v>181</v>
      </c>
      <c r="C51" s="12" t="s">
        <v>187</v>
      </c>
      <c r="D51" s="17" t="s">
        <v>180</v>
      </c>
      <c r="E51" s="12" t="s">
        <v>187</v>
      </c>
      <c r="F51" s="18" t="s">
        <v>180</v>
      </c>
      <c r="G5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51" s="11" t="str">
        <f t="shared" si="0"/>
        <v>Match</v>
      </c>
      <c r="I51" s="11" t="str">
        <f t="shared" si="1"/>
        <v>N/A</v>
      </c>
      <c r="J51" s="11" t="str">
        <f t="shared" si="2"/>
        <v>Complete</v>
      </c>
    </row>
    <row r="52" spans="1:10" x14ac:dyDescent="0.25">
      <c r="A52" s="12"/>
      <c r="B52" s="12" t="s">
        <v>181</v>
      </c>
      <c r="C52" s="12" t="s">
        <v>188</v>
      </c>
      <c r="D52" s="17" t="s">
        <v>180</v>
      </c>
      <c r="E52" s="12" t="s">
        <v>188</v>
      </c>
      <c r="F52" s="18" t="s">
        <v>180</v>
      </c>
      <c r="G5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52" s="11" t="str">
        <f t="shared" si="0"/>
        <v>Match</v>
      </c>
      <c r="I52" s="11" t="str">
        <f t="shared" si="1"/>
        <v>N/A</v>
      </c>
      <c r="J52" s="11" t="str">
        <f t="shared" si="2"/>
        <v>Complete</v>
      </c>
    </row>
    <row r="53" spans="1:10" x14ac:dyDescent="0.25">
      <c r="A53" s="12"/>
      <c r="B53" s="12" t="s">
        <v>181</v>
      </c>
      <c r="C53" s="12" t="s">
        <v>189</v>
      </c>
      <c r="D53" s="17" t="s">
        <v>180</v>
      </c>
      <c r="E53" s="12" t="s">
        <v>189</v>
      </c>
      <c r="F53" s="18" t="s">
        <v>180</v>
      </c>
      <c r="G5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53" s="11" t="str">
        <f t="shared" si="0"/>
        <v>Match</v>
      </c>
      <c r="I53" s="11" t="str">
        <f t="shared" si="1"/>
        <v>N/A</v>
      </c>
      <c r="J53" s="11" t="str">
        <f t="shared" si="2"/>
        <v>Complete</v>
      </c>
    </row>
    <row r="54" spans="1:10" x14ac:dyDescent="0.25">
      <c r="A54" s="12"/>
      <c r="B54" s="12" t="s">
        <v>181</v>
      </c>
      <c r="C54" s="12" t="s">
        <v>190</v>
      </c>
      <c r="D54" s="17" t="s">
        <v>180</v>
      </c>
      <c r="E54" s="12" t="s">
        <v>190</v>
      </c>
      <c r="F54" s="18" t="s">
        <v>180</v>
      </c>
      <c r="G5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54" s="11" t="str">
        <f t="shared" si="0"/>
        <v>Match</v>
      </c>
      <c r="I54" s="11" t="str">
        <f t="shared" si="1"/>
        <v>N/A</v>
      </c>
      <c r="J54" s="11" t="str">
        <f t="shared" si="2"/>
        <v>Complete</v>
      </c>
    </row>
    <row r="55" spans="1:10" x14ac:dyDescent="0.25">
      <c r="A55" s="12" t="s">
        <v>178</v>
      </c>
      <c r="B55" s="12">
        <v>15</v>
      </c>
      <c r="C55" s="12">
        <v>9017069511</v>
      </c>
      <c r="D55" s="12">
        <v>2700724080</v>
      </c>
      <c r="E55" s="12">
        <v>9017069511</v>
      </c>
      <c r="F55" s="16">
        <v>2700724080</v>
      </c>
      <c r="G5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55" s="11" t="str">
        <f t="shared" si="0"/>
        <v>Match</v>
      </c>
      <c r="I55" s="11" t="str">
        <f t="shared" si="1"/>
        <v>Match</v>
      </c>
      <c r="J55" s="11" t="str">
        <f t="shared" si="2"/>
        <v>Complete</v>
      </c>
    </row>
    <row r="56" spans="1:10" x14ac:dyDescent="0.25">
      <c r="A56" s="12"/>
      <c r="B56" s="12" t="s">
        <v>179</v>
      </c>
      <c r="C56" s="12" t="s">
        <v>38</v>
      </c>
      <c r="D56" s="12" t="s">
        <v>180</v>
      </c>
      <c r="E56" s="12" t="s">
        <v>38</v>
      </c>
      <c r="F56" s="16" t="s">
        <v>180</v>
      </c>
      <c r="G5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56" s="11" t="str">
        <f t="shared" si="0"/>
        <v>Match</v>
      </c>
      <c r="I56" s="11" t="str">
        <f t="shared" si="1"/>
        <v>N/A</v>
      </c>
      <c r="J56" s="11" t="str">
        <f t="shared" si="2"/>
        <v>Complete</v>
      </c>
    </row>
    <row r="57" spans="1:10" x14ac:dyDescent="0.25">
      <c r="A57" s="12"/>
      <c r="B57" s="12" t="s">
        <v>179</v>
      </c>
      <c r="C57" s="12" t="s">
        <v>39</v>
      </c>
      <c r="D57" s="12" t="s">
        <v>180</v>
      </c>
      <c r="E57" s="12" t="s">
        <v>39</v>
      </c>
      <c r="F57" s="16" t="s">
        <v>180</v>
      </c>
      <c r="G5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57" s="11" t="str">
        <f t="shared" si="0"/>
        <v>Match</v>
      </c>
      <c r="I57" s="11" t="str">
        <f t="shared" si="1"/>
        <v>N/A</v>
      </c>
      <c r="J57" s="11" t="str">
        <f t="shared" si="2"/>
        <v>Complete</v>
      </c>
    </row>
    <row r="58" spans="1:10" x14ac:dyDescent="0.25">
      <c r="A58" s="12"/>
      <c r="B58" s="12" t="s">
        <v>181</v>
      </c>
      <c r="C58" s="12" t="s">
        <v>73</v>
      </c>
      <c r="D58" s="12" t="s">
        <v>180</v>
      </c>
      <c r="E58" s="12" t="s">
        <v>73</v>
      </c>
      <c r="F58" s="16" t="s">
        <v>180</v>
      </c>
      <c r="G5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58" s="11" t="str">
        <f t="shared" si="0"/>
        <v>Match</v>
      </c>
      <c r="I58" s="11" t="str">
        <f t="shared" si="1"/>
        <v>N/A</v>
      </c>
      <c r="J58" s="11" t="str">
        <f t="shared" si="2"/>
        <v>Complete</v>
      </c>
    </row>
    <row r="59" spans="1:10" x14ac:dyDescent="0.25">
      <c r="A59" s="12"/>
      <c r="B59" s="12" t="s">
        <v>181</v>
      </c>
      <c r="C59" s="12" t="s">
        <v>74</v>
      </c>
      <c r="D59" s="12" t="s">
        <v>180</v>
      </c>
      <c r="E59" s="12" t="s">
        <v>74</v>
      </c>
      <c r="F59" s="16" t="s">
        <v>180</v>
      </c>
      <c r="G5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59" s="11" t="str">
        <f t="shared" si="0"/>
        <v>Match</v>
      </c>
      <c r="I59" s="11" t="str">
        <f t="shared" si="1"/>
        <v>N/A</v>
      </c>
      <c r="J59" s="11" t="str">
        <f t="shared" si="2"/>
        <v>Complete</v>
      </c>
    </row>
    <row r="60" spans="1:10" x14ac:dyDescent="0.25">
      <c r="A60" s="12"/>
      <c r="B60" s="12" t="s">
        <v>181</v>
      </c>
      <c r="C60" s="12" t="s">
        <v>75</v>
      </c>
      <c r="D60" s="12" t="s">
        <v>180</v>
      </c>
      <c r="E60" s="12" t="s">
        <v>75</v>
      </c>
      <c r="F60" s="16" t="s">
        <v>180</v>
      </c>
      <c r="G6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60" s="11" t="str">
        <f t="shared" si="0"/>
        <v>Match</v>
      </c>
      <c r="I60" s="11" t="str">
        <f t="shared" si="1"/>
        <v>N/A</v>
      </c>
      <c r="J60" s="11" t="str">
        <f t="shared" si="2"/>
        <v>Complete</v>
      </c>
    </row>
    <row r="61" spans="1:10" x14ac:dyDescent="0.25">
      <c r="A61" s="12"/>
      <c r="B61" s="12" t="s">
        <v>181</v>
      </c>
      <c r="C61" s="12" t="s">
        <v>76</v>
      </c>
      <c r="D61" s="12" t="s">
        <v>180</v>
      </c>
      <c r="E61" s="12" t="s">
        <v>76</v>
      </c>
      <c r="F61" s="16" t="s">
        <v>180</v>
      </c>
      <c r="G6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61" s="11" t="str">
        <f t="shared" si="0"/>
        <v>Match</v>
      </c>
      <c r="I61" s="11" t="str">
        <f t="shared" si="1"/>
        <v>N/A</v>
      </c>
      <c r="J61" s="11" t="str">
        <f t="shared" si="2"/>
        <v>Complete</v>
      </c>
    </row>
    <row r="62" spans="1:10" x14ac:dyDescent="0.25">
      <c r="A62" s="12"/>
      <c r="B62" s="12" t="s">
        <v>181</v>
      </c>
      <c r="C62" s="12" t="s">
        <v>77</v>
      </c>
      <c r="D62" s="12" t="s">
        <v>180</v>
      </c>
      <c r="E62" s="12" t="s">
        <v>77</v>
      </c>
      <c r="F62" s="16" t="s">
        <v>180</v>
      </c>
      <c r="G6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62" s="11" t="str">
        <f t="shared" si="0"/>
        <v>Match</v>
      </c>
      <c r="I62" s="11" t="str">
        <f t="shared" si="1"/>
        <v>N/A</v>
      </c>
      <c r="J62" s="11" t="str">
        <f t="shared" si="2"/>
        <v>Complete</v>
      </c>
    </row>
    <row r="63" spans="1:10" x14ac:dyDescent="0.25">
      <c r="A63" s="12"/>
      <c r="B63" s="12" t="s">
        <v>181</v>
      </c>
      <c r="C63" s="12" t="s">
        <v>78</v>
      </c>
      <c r="D63" s="12" t="s">
        <v>180</v>
      </c>
      <c r="E63" s="12" t="s">
        <v>78</v>
      </c>
      <c r="F63" s="16" t="s">
        <v>180</v>
      </c>
      <c r="G6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63" s="11" t="str">
        <f t="shared" si="0"/>
        <v>Match</v>
      </c>
      <c r="I63" s="11" t="str">
        <f t="shared" si="1"/>
        <v>N/A</v>
      </c>
      <c r="J63" s="11" t="str">
        <f t="shared" si="2"/>
        <v>Complete</v>
      </c>
    </row>
    <row r="64" spans="1:10" x14ac:dyDescent="0.25">
      <c r="A64" s="12"/>
      <c r="B64" s="12" t="s">
        <v>181</v>
      </c>
      <c r="C64" s="12" t="s">
        <v>79</v>
      </c>
      <c r="D64" s="12" t="s">
        <v>180</v>
      </c>
      <c r="E64" s="12" t="s">
        <v>79</v>
      </c>
      <c r="F64" s="16" t="s">
        <v>180</v>
      </c>
      <c r="G6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64" s="11" t="str">
        <f t="shared" si="0"/>
        <v>Match</v>
      </c>
      <c r="I64" s="11" t="str">
        <f t="shared" si="1"/>
        <v>N/A</v>
      </c>
      <c r="J64" s="11" t="str">
        <f t="shared" si="2"/>
        <v>Complete</v>
      </c>
    </row>
    <row r="65" spans="1:10" x14ac:dyDescent="0.25">
      <c r="A65" s="12"/>
      <c r="B65" s="12" t="s">
        <v>181</v>
      </c>
      <c r="C65" s="12" t="s">
        <v>80</v>
      </c>
      <c r="D65" s="12" t="s">
        <v>180</v>
      </c>
      <c r="E65" s="12" t="s">
        <v>80</v>
      </c>
      <c r="F65" s="16" t="s">
        <v>180</v>
      </c>
      <c r="G6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65" s="11" t="str">
        <f t="shared" si="0"/>
        <v>Match</v>
      </c>
      <c r="I65" s="11" t="str">
        <f t="shared" si="1"/>
        <v>N/A</v>
      </c>
      <c r="J65" s="11" t="str">
        <f t="shared" si="2"/>
        <v>Complete</v>
      </c>
    </row>
    <row r="66" spans="1:10" x14ac:dyDescent="0.25">
      <c r="A66" s="12"/>
      <c r="B66" s="12" t="s">
        <v>181</v>
      </c>
      <c r="C66" s="12" t="s">
        <v>81</v>
      </c>
      <c r="D66" s="12" t="s">
        <v>180</v>
      </c>
      <c r="E66" s="12" t="s">
        <v>81</v>
      </c>
      <c r="F66" s="16" t="s">
        <v>180</v>
      </c>
      <c r="G6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66" s="11" t="str">
        <f t="shared" ref="H66:H128" si="3">IF(C66="", "", (IF(C66=E66,"Match","Mismatch")))</f>
        <v>Match</v>
      </c>
      <c r="I66" s="11" t="str">
        <f t="shared" ref="I66:I128" si="4">IF(D66="","", IF(OR(D66="N/A",F66="N/A"),"N/A",IF(D66=F66,"Match","Mismatch")))</f>
        <v>N/A</v>
      </c>
      <c r="J66" s="11" t="str">
        <f t="shared" ref="J66:J128" si="5">IF(AND(C66="",D66=""),"", IF(AND(H66="Match",OR(I66="N/A", I66="Match")), "Complete", "Incomplete"))</f>
        <v>Complete</v>
      </c>
    </row>
    <row r="67" spans="1:10" x14ac:dyDescent="0.25">
      <c r="A67" s="12" t="s">
        <v>178</v>
      </c>
      <c r="B67" s="12">
        <v>13</v>
      </c>
      <c r="C67" s="12">
        <v>9017069513</v>
      </c>
      <c r="D67" s="12">
        <v>2700724081</v>
      </c>
      <c r="E67" s="12">
        <v>9017069513</v>
      </c>
      <c r="F67" s="16">
        <v>2700724081</v>
      </c>
      <c r="G6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67" s="11" t="str">
        <f t="shared" si="3"/>
        <v>Match</v>
      </c>
      <c r="I67" s="11" t="str">
        <f t="shared" si="4"/>
        <v>Match</v>
      </c>
      <c r="J67" s="11" t="str">
        <f t="shared" si="5"/>
        <v>Complete</v>
      </c>
    </row>
    <row r="68" spans="1:10" x14ac:dyDescent="0.25">
      <c r="A68" s="12"/>
      <c r="B68" s="12" t="s">
        <v>179</v>
      </c>
      <c r="C68" s="12" t="s">
        <v>82</v>
      </c>
      <c r="D68" s="12" t="s">
        <v>180</v>
      </c>
      <c r="E68" s="12" t="s">
        <v>82</v>
      </c>
      <c r="F68" s="16" t="s">
        <v>180</v>
      </c>
      <c r="G6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68" s="11" t="str">
        <f t="shared" si="3"/>
        <v>Match</v>
      </c>
      <c r="I68" s="11" t="str">
        <f t="shared" si="4"/>
        <v>N/A</v>
      </c>
      <c r="J68" s="11" t="str">
        <f t="shared" si="5"/>
        <v>Complete</v>
      </c>
    </row>
    <row r="69" spans="1:10" x14ac:dyDescent="0.25">
      <c r="A69" s="12"/>
      <c r="B69" s="12" t="s">
        <v>179</v>
      </c>
      <c r="C69" s="12" t="s">
        <v>83</v>
      </c>
      <c r="D69" s="12" t="s">
        <v>180</v>
      </c>
      <c r="E69" s="12" t="s">
        <v>83</v>
      </c>
      <c r="F69" s="16" t="s">
        <v>180</v>
      </c>
      <c r="G6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69" s="11" t="str">
        <f t="shared" si="3"/>
        <v>Match</v>
      </c>
      <c r="I69" s="11" t="str">
        <f t="shared" si="4"/>
        <v>N/A</v>
      </c>
      <c r="J69" s="11" t="str">
        <f t="shared" si="5"/>
        <v>Complete</v>
      </c>
    </row>
    <row r="70" spans="1:10" x14ac:dyDescent="0.25">
      <c r="A70" s="12"/>
      <c r="B70" s="12" t="s">
        <v>181</v>
      </c>
      <c r="C70" s="12" t="s">
        <v>84</v>
      </c>
      <c r="D70" s="12" t="s">
        <v>180</v>
      </c>
      <c r="E70" s="12" t="s">
        <v>84</v>
      </c>
      <c r="F70" s="16" t="s">
        <v>180</v>
      </c>
      <c r="G7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70" s="11" t="str">
        <f t="shared" si="3"/>
        <v>Match</v>
      </c>
      <c r="I70" s="11" t="str">
        <f t="shared" si="4"/>
        <v>N/A</v>
      </c>
      <c r="J70" s="11" t="str">
        <f t="shared" si="5"/>
        <v>Complete</v>
      </c>
    </row>
    <row r="71" spans="1:10" x14ac:dyDescent="0.25">
      <c r="A71" s="12"/>
      <c r="B71" s="12" t="s">
        <v>181</v>
      </c>
      <c r="C71" s="12" t="s">
        <v>85</v>
      </c>
      <c r="D71" s="12" t="s">
        <v>180</v>
      </c>
      <c r="E71" s="12" t="s">
        <v>85</v>
      </c>
      <c r="F71" s="16" t="s">
        <v>180</v>
      </c>
      <c r="G7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71" s="11" t="str">
        <f t="shared" si="3"/>
        <v>Match</v>
      </c>
      <c r="I71" s="11" t="str">
        <f t="shared" si="4"/>
        <v>N/A</v>
      </c>
      <c r="J71" s="11" t="str">
        <f t="shared" si="5"/>
        <v>Complete</v>
      </c>
    </row>
    <row r="72" spans="1:10" x14ac:dyDescent="0.25">
      <c r="A72" s="12"/>
      <c r="B72" s="12" t="s">
        <v>181</v>
      </c>
      <c r="C72" s="12" t="s">
        <v>86</v>
      </c>
      <c r="D72" s="12" t="s">
        <v>180</v>
      </c>
      <c r="E72" s="12" t="s">
        <v>86</v>
      </c>
      <c r="F72" s="16" t="s">
        <v>180</v>
      </c>
      <c r="G7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72" s="11" t="str">
        <f t="shared" si="3"/>
        <v>Match</v>
      </c>
      <c r="I72" s="11" t="str">
        <f t="shared" si="4"/>
        <v>N/A</v>
      </c>
      <c r="J72" s="11" t="str">
        <f t="shared" si="5"/>
        <v>Complete</v>
      </c>
    </row>
    <row r="73" spans="1:10" x14ac:dyDescent="0.25">
      <c r="A73" s="12"/>
      <c r="B73" s="12" t="s">
        <v>181</v>
      </c>
      <c r="C73" s="12" t="s">
        <v>87</v>
      </c>
      <c r="D73" s="12" t="s">
        <v>180</v>
      </c>
      <c r="E73" s="12" t="s">
        <v>87</v>
      </c>
      <c r="F73" s="16" t="s">
        <v>180</v>
      </c>
      <c r="G7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73" s="11" t="str">
        <f t="shared" si="3"/>
        <v>Match</v>
      </c>
      <c r="I73" s="11" t="str">
        <f t="shared" si="4"/>
        <v>N/A</v>
      </c>
      <c r="J73" s="11" t="str">
        <f t="shared" si="5"/>
        <v>Complete</v>
      </c>
    </row>
    <row r="74" spans="1:10" x14ac:dyDescent="0.25">
      <c r="A74" s="12"/>
      <c r="B74" s="12" t="s">
        <v>181</v>
      </c>
      <c r="C74" s="12" t="s">
        <v>88</v>
      </c>
      <c r="D74" s="12" t="s">
        <v>180</v>
      </c>
      <c r="E74" s="12" t="s">
        <v>88</v>
      </c>
      <c r="F74" s="16" t="s">
        <v>180</v>
      </c>
      <c r="G7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74" s="11" t="str">
        <f t="shared" si="3"/>
        <v>Match</v>
      </c>
      <c r="I74" s="11" t="str">
        <f t="shared" si="4"/>
        <v>N/A</v>
      </c>
      <c r="J74" s="11" t="str">
        <f t="shared" si="5"/>
        <v>Complete</v>
      </c>
    </row>
    <row r="75" spans="1:10" x14ac:dyDescent="0.25">
      <c r="A75" s="12"/>
      <c r="B75" s="12" t="s">
        <v>181</v>
      </c>
      <c r="C75" s="12" t="s">
        <v>89</v>
      </c>
      <c r="D75" s="12" t="s">
        <v>180</v>
      </c>
      <c r="E75" s="12" t="s">
        <v>89</v>
      </c>
      <c r="F75" s="16" t="s">
        <v>180</v>
      </c>
      <c r="G7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75" s="11" t="str">
        <f t="shared" si="3"/>
        <v>Match</v>
      </c>
      <c r="I75" s="11" t="str">
        <f t="shared" si="4"/>
        <v>N/A</v>
      </c>
      <c r="J75" s="11" t="str">
        <f t="shared" si="5"/>
        <v>Complete</v>
      </c>
    </row>
    <row r="76" spans="1:10" x14ac:dyDescent="0.25">
      <c r="A76" s="12"/>
      <c r="B76" s="12" t="s">
        <v>181</v>
      </c>
      <c r="C76" s="12" t="s">
        <v>90</v>
      </c>
      <c r="D76" s="12" t="s">
        <v>180</v>
      </c>
      <c r="E76" s="12" t="s">
        <v>90</v>
      </c>
      <c r="F76" s="16" t="s">
        <v>180</v>
      </c>
      <c r="G7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76" s="11" t="str">
        <f t="shared" si="3"/>
        <v>Match</v>
      </c>
      <c r="I76" s="11" t="str">
        <f t="shared" si="4"/>
        <v>N/A</v>
      </c>
      <c r="J76" s="11" t="str">
        <f t="shared" si="5"/>
        <v>Complete</v>
      </c>
    </row>
    <row r="77" spans="1:10" x14ac:dyDescent="0.25">
      <c r="A77" s="12"/>
      <c r="B77" s="12" t="s">
        <v>181</v>
      </c>
      <c r="C77" s="12" t="s">
        <v>40</v>
      </c>
      <c r="D77" s="12" t="s">
        <v>180</v>
      </c>
      <c r="E77" s="12" t="s">
        <v>40</v>
      </c>
      <c r="F77" s="16" t="s">
        <v>180</v>
      </c>
      <c r="G7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77" s="11" t="str">
        <f t="shared" si="3"/>
        <v>Match</v>
      </c>
      <c r="I77" s="11" t="str">
        <f t="shared" si="4"/>
        <v>N/A</v>
      </c>
      <c r="J77" s="11" t="str">
        <f t="shared" si="5"/>
        <v>Complete</v>
      </c>
    </row>
    <row r="78" spans="1:10" x14ac:dyDescent="0.25">
      <c r="A78" s="12"/>
      <c r="B78" s="12" t="s">
        <v>181</v>
      </c>
      <c r="C78" s="12" t="s">
        <v>41</v>
      </c>
      <c r="D78" s="12" t="s">
        <v>180</v>
      </c>
      <c r="E78" s="12" t="s">
        <v>41</v>
      </c>
      <c r="F78" s="16" t="s">
        <v>180</v>
      </c>
      <c r="G7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78" s="11" t="str">
        <f t="shared" si="3"/>
        <v>Match</v>
      </c>
      <c r="I78" s="11" t="str">
        <f t="shared" si="4"/>
        <v>N/A</v>
      </c>
      <c r="J78" s="11" t="str">
        <f t="shared" si="5"/>
        <v>Complete</v>
      </c>
    </row>
    <row r="79" spans="1:10" x14ac:dyDescent="0.25">
      <c r="A79" s="12" t="s">
        <v>178</v>
      </c>
      <c r="B79" s="12">
        <v>9</v>
      </c>
      <c r="C79" s="12">
        <v>9017069493</v>
      </c>
      <c r="D79" s="12">
        <v>2700724082</v>
      </c>
      <c r="E79" s="12">
        <v>9017069493</v>
      </c>
      <c r="F79" s="16">
        <v>2700724082</v>
      </c>
      <c r="G7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79" s="11" t="str">
        <f t="shared" si="3"/>
        <v>Match</v>
      </c>
      <c r="I79" s="11" t="str">
        <f t="shared" si="4"/>
        <v>Match</v>
      </c>
      <c r="J79" s="11" t="str">
        <f t="shared" si="5"/>
        <v>Complete</v>
      </c>
    </row>
    <row r="80" spans="1:10" x14ac:dyDescent="0.25">
      <c r="A80" s="12"/>
      <c r="B80" s="12" t="s">
        <v>179</v>
      </c>
      <c r="C80" s="12" t="s">
        <v>91</v>
      </c>
      <c r="D80" s="12" t="s">
        <v>180</v>
      </c>
      <c r="E80" s="12" t="s">
        <v>91</v>
      </c>
      <c r="F80" s="16" t="s">
        <v>180</v>
      </c>
      <c r="G8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80" s="11" t="str">
        <f t="shared" si="3"/>
        <v>Match</v>
      </c>
      <c r="I80" s="11" t="str">
        <f t="shared" si="4"/>
        <v>N/A</v>
      </c>
      <c r="J80" s="11" t="str">
        <f t="shared" si="5"/>
        <v>Complete</v>
      </c>
    </row>
    <row r="81" spans="1:10" x14ac:dyDescent="0.25">
      <c r="A81" s="12"/>
      <c r="B81" s="12" t="s">
        <v>179</v>
      </c>
      <c r="C81" s="12" t="s">
        <v>92</v>
      </c>
      <c r="D81" s="12" t="s">
        <v>180</v>
      </c>
      <c r="E81" s="12" t="s">
        <v>92</v>
      </c>
      <c r="F81" s="16" t="s">
        <v>180</v>
      </c>
      <c r="G8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81" s="11" t="str">
        <f t="shared" si="3"/>
        <v>Match</v>
      </c>
      <c r="I81" s="11" t="str">
        <f t="shared" si="4"/>
        <v>N/A</v>
      </c>
      <c r="J81" s="11" t="str">
        <f t="shared" si="5"/>
        <v>Complete</v>
      </c>
    </row>
    <row r="82" spans="1:10" x14ac:dyDescent="0.25">
      <c r="A82" s="12"/>
      <c r="B82" s="12" t="s">
        <v>181</v>
      </c>
      <c r="C82" s="12" t="s">
        <v>93</v>
      </c>
      <c r="D82" s="12" t="s">
        <v>180</v>
      </c>
      <c r="E82" s="12" t="s">
        <v>93</v>
      </c>
      <c r="F82" s="16" t="s">
        <v>180</v>
      </c>
      <c r="G8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82" s="11" t="str">
        <f t="shared" si="3"/>
        <v>Match</v>
      </c>
      <c r="I82" s="11" t="str">
        <f t="shared" si="4"/>
        <v>N/A</v>
      </c>
      <c r="J82" s="11" t="str">
        <f t="shared" si="5"/>
        <v>Complete</v>
      </c>
    </row>
    <row r="83" spans="1:10" x14ac:dyDescent="0.25">
      <c r="A83" s="12"/>
      <c r="B83" s="12" t="s">
        <v>181</v>
      </c>
      <c r="C83" s="12" t="s">
        <v>94</v>
      </c>
      <c r="D83" s="12" t="s">
        <v>180</v>
      </c>
      <c r="E83" s="12" t="s">
        <v>94</v>
      </c>
      <c r="F83" s="16" t="s">
        <v>180</v>
      </c>
      <c r="G8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83" s="11" t="str">
        <f t="shared" si="3"/>
        <v>Match</v>
      </c>
      <c r="I83" s="11" t="str">
        <f t="shared" si="4"/>
        <v>N/A</v>
      </c>
      <c r="J83" s="11" t="str">
        <f t="shared" si="5"/>
        <v>Complete</v>
      </c>
    </row>
    <row r="84" spans="1:10" x14ac:dyDescent="0.25">
      <c r="A84" s="12"/>
      <c r="B84" s="12" t="s">
        <v>181</v>
      </c>
      <c r="C84" s="12" t="s">
        <v>95</v>
      </c>
      <c r="D84" s="12" t="s">
        <v>180</v>
      </c>
      <c r="E84" s="12" t="s">
        <v>95</v>
      </c>
      <c r="F84" s="16" t="s">
        <v>180</v>
      </c>
      <c r="G8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84" s="11" t="str">
        <f t="shared" si="3"/>
        <v>Match</v>
      </c>
      <c r="I84" s="11" t="str">
        <f t="shared" si="4"/>
        <v>N/A</v>
      </c>
      <c r="J84" s="11" t="str">
        <f t="shared" si="5"/>
        <v>Complete</v>
      </c>
    </row>
    <row r="85" spans="1:10" x14ac:dyDescent="0.25">
      <c r="A85" s="12"/>
      <c r="B85" s="12" t="s">
        <v>181</v>
      </c>
      <c r="C85" s="12" t="s">
        <v>96</v>
      </c>
      <c r="D85" s="12" t="s">
        <v>180</v>
      </c>
      <c r="E85" s="12" t="s">
        <v>96</v>
      </c>
      <c r="F85" s="16" t="s">
        <v>180</v>
      </c>
      <c r="G8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85" s="11" t="str">
        <f t="shared" si="3"/>
        <v>Match</v>
      </c>
      <c r="I85" s="11" t="str">
        <f t="shared" si="4"/>
        <v>N/A</v>
      </c>
      <c r="J85" s="11" t="str">
        <f t="shared" si="5"/>
        <v>Complete</v>
      </c>
    </row>
    <row r="86" spans="1:10" x14ac:dyDescent="0.25">
      <c r="A86" s="12"/>
      <c r="B86" s="12" t="s">
        <v>181</v>
      </c>
      <c r="C86" s="12" t="s">
        <v>97</v>
      </c>
      <c r="D86" s="12" t="s">
        <v>180</v>
      </c>
      <c r="E86" s="12" t="s">
        <v>97</v>
      </c>
      <c r="F86" s="16" t="s">
        <v>180</v>
      </c>
      <c r="G8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86" s="11" t="str">
        <f t="shared" si="3"/>
        <v>Match</v>
      </c>
      <c r="I86" s="11" t="str">
        <f t="shared" si="4"/>
        <v>N/A</v>
      </c>
      <c r="J86" s="11" t="str">
        <f t="shared" si="5"/>
        <v>Complete</v>
      </c>
    </row>
    <row r="87" spans="1:10" x14ac:dyDescent="0.25">
      <c r="A87" s="12"/>
      <c r="B87" s="12" t="s">
        <v>181</v>
      </c>
      <c r="C87" s="12" t="s">
        <v>98</v>
      </c>
      <c r="D87" s="12" t="s">
        <v>180</v>
      </c>
      <c r="E87" s="12" t="s">
        <v>98</v>
      </c>
      <c r="F87" s="16" t="s">
        <v>180</v>
      </c>
      <c r="G8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87" s="11" t="str">
        <f t="shared" si="3"/>
        <v>Match</v>
      </c>
      <c r="I87" s="11" t="str">
        <f t="shared" si="4"/>
        <v>N/A</v>
      </c>
      <c r="J87" s="11" t="str">
        <f t="shared" si="5"/>
        <v>Complete</v>
      </c>
    </row>
    <row r="88" spans="1:10" x14ac:dyDescent="0.25">
      <c r="A88" s="12"/>
      <c r="B88" s="12" t="s">
        <v>181</v>
      </c>
      <c r="C88" s="12" t="s">
        <v>99</v>
      </c>
      <c r="D88" s="12" t="s">
        <v>180</v>
      </c>
      <c r="E88" s="12" t="s">
        <v>99</v>
      </c>
      <c r="F88" s="16" t="s">
        <v>180</v>
      </c>
      <c r="G8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88" s="11" t="str">
        <f t="shared" si="3"/>
        <v>Match</v>
      </c>
      <c r="I88" s="11" t="str">
        <f t="shared" si="4"/>
        <v>N/A</v>
      </c>
      <c r="J88" s="11" t="str">
        <f t="shared" si="5"/>
        <v>Complete</v>
      </c>
    </row>
    <row r="89" spans="1:10" x14ac:dyDescent="0.25">
      <c r="A89" s="12"/>
      <c r="B89" s="12" t="s">
        <v>181</v>
      </c>
      <c r="C89" s="12" t="s">
        <v>42</v>
      </c>
      <c r="D89" s="12" t="s">
        <v>180</v>
      </c>
      <c r="E89" s="12" t="s">
        <v>42</v>
      </c>
      <c r="F89" s="16" t="s">
        <v>180</v>
      </c>
      <c r="G8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89" s="11" t="str">
        <f t="shared" si="3"/>
        <v>Match</v>
      </c>
      <c r="I89" s="11" t="str">
        <f t="shared" si="4"/>
        <v>N/A</v>
      </c>
      <c r="J89" s="11" t="str">
        <f t="shared" si="5"/>
        <v>Complete</v>
      </c>
    </row>
    <row r="90" spans="1:10" x14ac:dyDescent="0.25">
      <c r="A90" s="12"/>
      <c r="B90" s="12" t="s">
        <v>181</v>
      </c>
      <c r="C90" s="12" t="s">
        <v>43</v>
      </c>
      <c r="D90" s="12" t="s">
        <v>180</v>
      </c>
      <c r="E90" s="12" t="s">
        <v>43</v>
      </c>
      <c r="F90" s="16" t="s">
        <v>180</v>
      </c>
      <c r="G9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90" s="11" t="str">
        <f t="shared" si="3"/>
        <v>Match</v>
      </c>
      <c r="I90" s="11" t="str">
        <f t="shared" si="4"/>
        <v>N/A</v>
      </c>
      <c r="J90" s="11" t="str">
        <f t="shared" si="5"/>
        <v>Complete</v>
      </c>
    </row>
    <row r="91" spans="1:10" x14ac:dyDescent="0.25">
      <c r="A91" s="12" t="s">
        <v>178</v>
      </c>
      <c r="B91" s="12">
        <v>7</v>
      </c>
      <c r="C91" s="12">
        <v>9017069506</v>
      </c>
      <c r="D91" s="12">
        <v>2700724083</v>
      </c>
      <c r="E91" s="12">
        <v>9017069506</v>
      </c>
      <c r="F91" s="16">
        <v>2700724083</v>
      </c>
      <c r="G9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91" s="11" t="str">
        <f t="shared" si="3"/>
        <v>Match</v>
      </c>
      <c r="I91" s="11" t="str">
        <f t="shared" si="4"/>
        <v>Match</v>
      </c>
      <c r="J91" s="11" t="str">
        <f t="shared" si="5"/>
        <v>Complete</v>
      </c>
    </row>
    <row r="92" spans="1:10" x14ac:dyDescent="0.25">
      <c r="A92" s="12"/>
      <c r="B92" s="12" t="s">
        <v>179</v>
      </c>
      <c r="C92" s="12" t="s">
        <v>100</v>
      </c>
      <c r="D92" s="12" t="s">
        <v>180</v>
      </c>
      <c r="E92" s="12" t="s">
        <v>100</v>
      </c>
      <c r="F92" s="16" t="s">
        <v>180</v>
      </c>
      <c r="G9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92" s="11" t="str">
        <f t="shared" si="3"/>
        <v>Match</v>
      </c>
      <c r="I92" s="11" t="str">
        <f t="shared" si="4"/>
        <v>N/A</v>
      </c>
      <c r="J92" s="11" t="str">
        <f t="shared" si="5"/>
        <v>Complete</v>
      </c>
    </row>
    <row r="93" spans="1:10" x14ac:dyDescent="0.25">
      <c r="A93" s="12"/>
      <c r="B93" s="12" t="s">
        <v>179</v>
      </c>
      <c r="C93" s="12" t="s">
        <v>101</v>
      </c>
      <c r="D93" s="12" t="s">
        <v>180</v>
      </c>
      <c r="E93" s="12" t="s">
        <v>101</v>
      </c>
      <c r="F93" s="16" t="s">
        <v>180</v>
      </c>
      <c r="G9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93" s="11" t="str">
        <f t="shared" si="3"/>
        <v>Match</v>
      </c>
      <c r="I93" s="11" t="str">
        <f t="shared" si="4"/>
        <v>N/A</v>
      </c>
      <c r="J93" s="11" t="str">
        <f t="shared" si="5"/>
        <v>Complete</v>
      </c>
    </row>
    <row r="94" spans="1:10" x14ac:dyDescent="0.25">
      <c r="A94" s="12"/>
      <c r="B94" s="12" t="s">
        <v>181</v>
      </c>
      <c r="C94" s="12" t="s">
        <v>102</v>
      </c>
      <c r="D94" s="12" t="s">
        <v>180</v>
      </c>
      <c r="E94" s="12" t="s">
        <v>102</v>
      </c>
      <c r="F94" s="16" t="s">
        <v>180</v>
      </c>
      <c r="G9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94" s="11" t="str">
        <f t="shared" si="3"/>
        <v>Match</v>
      </c>
      <c r="I94" s="11" t="str">
        <f t="shared" si="4"/>
        <v>N/A</v>
      </c>
      <c r="J94" s="11" t="str">
        <f t="shared" si="5"/>
        <v>Complete</v>
      </c>
    </row>
    <row r="95" spans="1:10" x14ac:dyDescent="0.25">
      <c r="A95" s="12"/>
      <c r="B95" s="12" t="s">
        <v>181</v>
      </c>
      <c r="C95" s="12" t="s">
        <v>103</v>
      </c>
      <c r="D95" s="12" t="s">
        <v>180</v>
      </c>
      <c r="E95" s="12" t="s">
        <v>103</v>
      </c>
      <c r="F95" s="16" t="s">
        <v>180</v>
      </c>
      <c r="G9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95" s="11" t="str">
        <f t="shared" si="3"/>
        <v>Match</v>
      </c>
      <c r="I95" s="11" t="str">
        <f t="shared" si="4"/>
        <v>N/A</v>
      </c>
      <c r="J95" s="11" t="str">
        <f t="shared" si="5"/>
        <v>Complete</v>
      </c>
    </row>
    <row r="96" spans="1:10" x14ac:dyDescent="0.25">
      <c r="A96" s="12"/>
      <c r="B96" s="12" t="s">
        <v>181</v>
      </c>
      <c r="C96" s="12" t="s">
        <v>104</v>
      </c>
      <c r="D96" s="12" t="s">
        <v>180</v>
      </c>
      <c r="E96" s="12" t="s">
        <v>104</v>
      </c>
      <c r="F96" s="16" t="s">
        <v>180</v>
      </c>
      <c r="G9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96" s="11" t="str">
        <f t="shared" si="3"/>
        <v>Match</v>
      </c>
      <c r="I96" s="11" t="str">
        <f t="shared" si="4"/>
        <v>N/A</v>
      </c>
      <c r="J96" s="11" t="str">
        <f t="shared" si="5"/>
        <v>Complete</v>
      </c>
    </row>
    <row r="97" spans="1:10" x14ac:dyDescent="0.25">
      <c r="A97" s="12"/>
      <c r="B97" s="12" t="s">
        <v>181</v>
      </c>
      <c r="C97" s="12" t="s">
        <v>105</v>
      </c>
      <c r="D97" s="12" t="s">
        <v>180</v>
      </c>
      <c r="E97" s="12" t="s">
        <v>105</v>
      </c>
      <c r="F97" s="16" t="s">
        <v>180</v>
      </c>
      <c r="G9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97" s="11" t="str">
        <f t="shared" si="3"/>
        <v>Match</v>
      </c>
      <c r="I97" s="11" t="str">
        <f t="shared" si="4"/>
        <v>N/A</v>
      </c>
      <c r="J97" s="11" t="str">
        <f t="shared" si="5"/>
        <v>Complete</v>
      </c>
    </row>
    <row r="98" spans="1:10" x14ac:dyDescent="0.25">
      <c r="A98" s="12"/>
      <c r="B98" s="12" t="s">
        <v>181</v>
      </c>
      <c r="C98" s="12" t="s">
        <v>106</v>
      </c>
      <c r="D98" s="12" t="s">
        <v>180</v>
      </c>
      <c r="E98" s="12" t="s">
        <v>106</v>
      </c>
      <c r="F98" s="16" t="s">
        <v>180</v>
      </c>
      <c r="G9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98" s="11" t="str">
        <f t="shared" si="3"/>
        <v>Match</v>
      </c>
      <c r="I98" s="11" t="str">
        <f t="shared" si="4"/>
        <v>N/A</v>
      </c>
      <c r="J98" s="11" t="str">
        <f t="shared" si="5"/>
        <v>Complete</v>
      </c>
    </row>
    <row r="99" spans="1:10" x14ac:dyDescent="0.25">
      <c r="A99" s="12"/>
      <c r="B99" s="12" t="s">
        <v>181</v>
      </c>
      <c r="C99" s="12" t="s">
        <v>107</v>
      </c>
      <c r="D99" s="12" t="s">
        <v>180</v>
      </c>
      <c r="E99" s="12" t="s">
        <v>107</v>
      </c>
      <c r="F99" s="16" t="s">
        <v>180</v>
      </c>
      <c r="G9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99" s="11" t="str">
        <f t="shared" si="3"/>
        <v>Match</v>
      </c>
      <c r="I99" s="11" t="str">
        <f t="shared" si="4"/>
        <v>N/A</v>
      </c>
      <c r="J99" s="11" t="str">
        <f t="shared" si="5"/>
        <v>Complete</v>
      </c>
    </row>
    <row r="100" spans="1:10" x14ac:dyDescent="0.25">
      <c r="A100" s="12"/>
      <c r="B100" s="12" t="s">
        <v>181</v>
      </c>
      <c r="C100" s="12" t="s">
        <v>108</v>
      </c>
      <c r="D100" s="12" t="s">
        <v>180</v>
      </c>
      <c r="E100" s="12" t="s">
        <v>108</v>
      </c>
      <c r="F100" s="16" t="s">
        <v>180</v>
      </c>
      <c r="G10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00" s="11" t="str">
        <f t="shared" si="3"/>
        <v>Match</v>
      </c>
      <c r="I100" s="11" t="str">
        <f t="shared" si="4"/>
        <v>N/A</v>
      </c>
      <c r="J100" s="11" t="str">
        <f t="shared" si="5"/>
        <v>Complete</v>
      </c>
    </row>
    <row r="101" spans="1:10" x14ac:dyDescent="0.25">
      <c r="A101" s="12"/>
      <c r="B101" s="12" t="s">
        <v>181</v>
      </c>
      <c r="C101" s="12" t="s">
        <v>44</v>
      </c>
      <c r="D101" s="12" t="s">
        <v>180</v>
      </c>
      <c r="E101" s="12" t="s">
        <v>44</v>
      </c>
      <c r="F101" s="16" t="s">
        <v>180</v>
      </c>
      <c r="G10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01" s="11" t="str">
        <f t="shared" si="3"/>
        <v>Match</v>
      </c>
      <c r="I101" s="11" t="str">
        <f t="shared" si="4"/>
        <v>N/A</v>
      </c>
      <c r="J101" s="11" t="str">
        <f t="shared" si="5"/>
        <v>Complete</v>
      </c>
    </row>
    <row r="102" spans="1:10" x14ac:dyDescent="0.25">
      <c r="A102" s="12"/>
      <c r="B102" s="12" t="s">
        <v>181</v>
      </c>
      <c r="C102" s="12" t="s">
        <v>45</v>
      </c>
      <c r="D102" s="12" t="s">
        <v>180</v>
      </c>
      <c r="E102" s="12" t="s">
        <v>45</v>
      </c>
      <c r="F102" s="16" t="s">
        <v>180</v>
      </c>
      <c r="G10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02" s="11" t="str">
        <f t="shared" si="3"/>
        <v>Match</v>
      </c>
      <c r="I102" s="11" t="str">
        <f t="shared" si="4"/>
        <v>N/A</v>
      </c>
      <c r="J102" s="11" t="str">
        <f t="shared" si="5"/>
        <v>Complete</v>
      </c>
    </row>
    <row r="103" spans="1:10" x14ac:dyDescent="0.25">
      <c r="A103" s="12" t="s">
        <v>178</v>
      </c>
      <c r="B103" s="12">
        <v>3</v>
      </c>
      <c r="C103" s="12">
        <v>9017069704</v>
      </c>
      <c r="D103" s="12">
        <v>2700724084</v>
      </c>
      <c r="E103" s="12">
        <v>9017069704</v>
      </c>
      <c r="F103" s="16">
        <v>2700724084</v>
      </c>
      <c r="G10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03" s="11" t="str">
        <f t="shared" si="3"/>
        <v>Match</v>
      </c>
      <c r="I103" s="11" t="str">
        <f t="shared" si="4"/>
        <v>Match</v>
      </c>
      <c r="J103" s="11" t="str">
        <f t="shared" si="5"/>
        <v>Complete</v>
      </c>
    </row>
    <row r="104" spans="1:10" x14ac:dyDescent="0.25">
      <c r="A104" s="12"/>
      <c r="B104" s="12" t="s">
        <v>179</v>
      </c>
      <c r="C104" s="12" t="s">
        <v>109</v>
      </c>
      <c r="D104" s="12" t="s">
        <v>180</v>
      </c>
      <c r="E104" s="12" t="s">
        <v>109</v>
      </c>
      <c r="F104" s="16" t="s">
        <v>180</v>
      </c>
      <c r="G10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04" s="11" t="str">
        <f t="shared" si="3"/>
        <v>Match</v>
      </c>
      <c r="I104" s="11" t="str">
        <f t="shared" si="4"/>
        <v>N/A</v>
      </c>
      <c r="J104" s="11" t="str">
        <f t="shared" si="5"/>
        <v>Complete</v>
      </c>
    </row>
    <row r="105" spans="1:10" x14ac:dyDescent="0.25">
      <c r="A105" s="12"/>
      <c r="B105" s="12" t="s">
        <v>179</v>
      </c>
      <c r="C105" s="12" t="s">
        <v>110</v>
      </c>
      <c r="D105" s="12" t="s">
        <v>180</v>
      </c>
      <c r="E105" s="12" t="s">
        <v>110</v>
      </c>
      <c r="F105" s="16" t="s">
        <v>180</v>
      </c>
      <c r="G10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05" s="11" t="str">
        <f t="shared" si="3"/>
        <v>Match</v>
      </c>
      <c r="I105" s="11" t="str">
        <f t="shared" si="4"/>
        <v>N/A</v>
      </c>
      <c r="J105" s="11" t="str">
        <f t="shared" si="5"/>
        <v>Complete</v>
      </c>
    </row>
    <row r="106" spans="1:10" x14ac:dyDescent="0.25">
      <c r="A106" s="12"/>
      <c r="B106" s="12" t="s">
        <v>181</v>
      </c>
      <c r="C106" s="12" t="s">
        <v>111</v>
      </c>
      <c r="D106" s="12" t="s">
        <v>180</v>
      </c>
      <c r="E106" s="12" t="s">
        <v>111</v>
      </c>
      <c r="F106" s="16" t="s">
        <v>180</v>
      </c>
      <c r="G10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06" s="11" t="str">
        <f t="shared" si="3"/>
        <v>Match</v>
      </c>
      <c r="I106" s="11" t="str">
        <f t="shared" si="4"/>
        <v>N/A</v>
      </c>
      <c r="J106" s="11" t="str">
        <f t="shared" si="5"/>
        <v>Complete</v>
      </c>
    </row>
    <row r="107" spans="1:10" x14ac:dyDescent="0.25">
      <c r="A107" s="12"/>
      <c r="B107" s="12" t="s">
        <v>181</v>
      </c>
      <c r="C107" s="12" t="s">
        <v>112</v>
      </c>
      <c r="D107" s="12" t="s">
        <v>180</v>
      </c>
      <c r="E107" s="12" t="s">
        <v>112</v>
      </c>
      <c r="F107" s="16" t="s">
        <v>180</v>
      </c>
      <c r="G10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07" s="11" t="str">
        <f t="shared" si="3"/>
        <v>Match</v>
      </c>
      <c r="I107" s="11" t="str">
        <f t="shared" si="4"/>
        <v>N/A</v>
      </c>
      <c r="J107" s="11" t="str">
        <f t="shared" si="5"/>
        <v>Complete</v>
      </c>
    </row>
    <row r="108" spans="1:10" x14ac:dyDescent="0.25">
      <c r="A108" s="12"/>
      <c r="B108" s="12" t="s">
        <v>181</v>
      </c>
      <c r="C108" s="12" t="s">
        <v>113</v>
      </c>
      <c r="D108" s="12" t="s">
        <v>180</v>
      </c>
      <c r="E108" s="12" t="s">
        <v>113</v>
      </c>
      <c r="F108" s="16" t="s">
        <v>180</v>
      </c>
      <c r="G10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08" s="11" t="str">
        <f t="shared" si="3"/>
        <v>Match</v>
      </c>
      <c r="I108" s="11" t="str">
        <f t="shared" si="4"/>
        <v>N/A</v>
      </c>
      <c r="J108" s="11" t="str">
        <f t="shared" si="5"/>
        <v>Complete</v>
      </c>
    </row>
    <row r="109" spans="1:10" x14ac:dyDescent="0.25">
      <c r="A109" s="12"/>
      <c r="B109" s="12" t="s">
        <v>181</v>
      </c>
      <c r="C109" s="12" t="s">
        <v>114</v>
      </c>
      <c r="D109" s="12" t="s">
        <v>180</v>
      </c>
      <c r="E109" s="12" t="s">
        <v>114</v>
      </c>
      <c r="F109" s="16" t="s">
        <v>180</v>
      </c>
      <c r="G10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09" s="11" t="str">
        <f t="shared" si="3"/>
        <v>Match</v>
      </c>
      <c r="I109" s="11" t="str">
        <f t="shared" si="4"/>
        <v>N/A</v>
      </c>
      <c r="J109" s="11" t="str">
        <f t="shared" si="5"/>
        <v>Complete</v>
      </c>
    </row>
    <row r="110" spans="1:10" x14ac:dyDescent="0.25">
      <c r="A110" s="12"/>
      <c r="B110" s="12" t="s">
        <v>181</v>
      </c>
      <c r="C110" s="12" t="s">
        <v>115</v>
      </c>
      <c r="D110" s="12" t="s">
        <v>180</v>
      </c>
      <c r="E110" s="12" t="s">
        <v>115</v>
      </c>
      <c r="F110" s="16" t="s">
        <v>180</v>
      </c>
      <c r="G11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10" s="11" t="str">
        <f t="shared" si="3"/>
        <v>Match</v>
      </c>
      <c r="I110" s="11" t="str">
        <f t="shared" si="4"/>
        <v>N/A</v>
      </c>
      <c r="J110" s="11" t="str">
        <f t="shared" si="5"/>
        <v>Complete</v>
      </c>
    </row>
    <row r="111" spans="1:10" x14ac:dyDescent="0.25">
      <c r="A111" s="12"/>
      <c r="B111" s="12" t="s">
        <v>181</v>
      </c>
      <c r="C111" s="12" t="s">
        <v>116</v>
      </c>
      <c r="D111" s="12" t="s">
        <v>180</v>
      </c>
      <c r="E111" s="12" t="s">
        <v>116</v>
      </c>
      <c r="F111" s="16" t="s">
        <v>180</v>
      </c>
      <c r="G11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11" s="11" t="str">
        <f t="shared" si="3"/>
        <v>Match</v>
      </c>
      <c r="I111" s="11" t="str">
        <f t="shared" si="4"/>
        <v>N/A</v>
      </c>
      <c r="J111" s="11" t="str">
        <f t="shared" si="5"/>
        <v>Complete</v>
      </c>
    </row>
    <row r="112" spans="1:10" x14ac:dyDescent="0.25">
      <c r="A112" s="12"/>
      <c r="B112" s="12" t="s">
        <v>181</v>
      </c>
      <c r="C112" s="12" t="s">
        <v>117</v>
      </c>
      <c r="D112" s="12" t="s">
        <v>180</v>
      </c>
      <c r="E112" s="12" t="s">
        <v>117</v>
      </c>
      <c r="F112" s="16" t="s">
        <v>180</v>
      </c>
      <c r="G11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12" s="11" t="str">
        <f t="shared" si="3"/>
        <v>Match</v>
      </c>
      <c r="I112" s="11" t="str">
        <f t="shared" si="4"/>
        <v>N/A</v>
      </c>
      <c r="J112" s="11" t="str">
        <f t="shared" si="5"/>
        <v>Complete</v>
      </c>
    </row>
    <row r="113" spans="1:10" x14ac:dyDescent="0.25">
      <c r="A113" s="12"/>
      <c r="B113" s="12" t="s">
        <v>181</v>
      </c>
      <c r="C113" s="12" t="s">
        <v>118</v>
      </c>
      <c r="D113" s="12" t="s">
        <v>180</v>
      </c>
      <c r="E113" s="12" t="s">
        <v>118</v>
      </c>
      <c r="F113" s="16" t="s">
        <v>180</v>
      </c>
      <c r="G11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13" s="11" t="str">
        <f t="shared" si="3"/>
        <v>Match</v>
      </c>
      <c r="I113" s="11" t="str">
        <f t="shared" si="4"/>
        <v>N/A</v>
      </c>
      <c r="J113" s="11" t="str">
        <f t="shared" si="5"/>
        <v>Complete</v>
      </c>
    </row>
    <row r="114" spans="1:10" x14ac:dyDescent="0.25">
      <c r="A114" s="12"/>
      <c r="B114" s="12" t="s">
        <v>181</v>
      </c>
      <c r="C114" s="12" t="s">
        <v>119</v>
      </c>
      <c r="D114" s="12" t="s">
        <v>180</v>
      </c>
      <c r="E114" s="12" t="s">
        <v>119</v>
      </c>
      <c r="F114" s="16" t="s">
        <v>180</v>
      </c>
      <c r="G11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14" s="11" t="str">
        <f t="shared" si="3"/>
        <v>Match</v>
      </c>
      <c r="I114" s="11" t="str">
        <f t="shared" si="4"/>
        <v>N/A</v>
      </c>
      <c r="J114" s="11" t="str">
        <f t="shared" si="5"/>
        <v>Complete</v>
      </c>
    </row>
    <row r="115" spans="1:10" x14ac:dyDescent="0.25">
      <c r="A115" s="12" t="s">
        <v>178</v>
      </c>
      <c r="B115" s="12">
        <v>1</v>
      </c>
      <c r="C115" s="12">
        <v>9017069662</v>
      </c>
      <c r="D115" s="12">
        <v>2700724085</v>
      </c>
      <c r="E115" s="12">
        <v>9017069662</v>
      </c>
      <c r="F115" s="16">
        <v>2700724085</v>
      </c>
      <c r="G11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15" s="11" t="str">
        <f t="shared" si="3"/>
        <v>Match</v>
      </c>
      <c r="I115" s="11" t="str">
        <f t="shared" si="4"/>
        <v>Match</v>
      </c>
      <c r="J115" s="11" t="str">
        <f t="shared" si="5"/>
        <v>Complete</v>
      </c>
    </row>
    <row r="116" spans="1:10" x14ac:dyDescent="0.25">
      <c r="A116" s="12"/>
      <c r="B116" s="12" t="s">
        <v>179</v>
      </c>
      <c r="C116" s="12" t="s">
        <v>120</v>
      </c>
      <c r="D116" s="12" t="s">
        <v>180</v>
      </c>
      <c r="E116" s="12" t="s">
        <v>120</v>
      </c>
      <c r="F116" s="16" t="s">
        <v>180</v>
      </c>
      <c r="G11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16" s="11" t="str">
        <f t="shared" si="3"/>
        <v>Match</v>
      </c>
      <c r="I116" s="11" t="str">
        <f t="shared" si="4"/>
        <v>N/A</v>
      </c>
      <c r="J116" s="11" t="str">
        <f t="shared" si="5"/>
        <v>Complete</v>
      </c>
    </row>
    <row r="117" spans="1:10" x14ac:dyDescent="0.25">
      <c r="A117" s="12"/>
      <c r="B117" s="12" t="s">
        <v>179</v>
      </c>
      <c r="C117" s="12" t="s">
        <v>121</v>
      </c>
      <c r="D117" s="12" t="s">
        <v>180</v>
      </c>
      <c r="E117" s="12" t="s">
        <v>121</v>
      </c>
      <c r="F117" s="16" t="s">
        <v>180</v>
      </c>
      <c r="G11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17" s="11" t="str">
        <f t="shared" si="3"/>
        <v>Match</v>
      </c>
      <c r="I117" s="11" t="str">
        <f t="shared" si="4"/>
        <v>N/A</v>
      </c>
      <c r="J117" s="11" t="str">
        <f t="shared" si="5"/>
        <v>Complete</v>
      </c>
    </row>
    <row r="118" spans="1:10" x14ac:dyDescent="0.25">
      <c r="A118" s="12"/>
      <c r="B118" s="12" t="s">
        <v>181</v>
      </c>
      <c r="C118" s="12" t="s">
        <v>122</v>
      </c>
      <c r="D118" s="12" t="s">
        <v>180</v>
      </c>
      <c r="E118" s="12" t="s">
        <v>122</v>
      </c>
      <c r="F118" s="16" t="s">
        <v>180</v>
      </c>
      <c r="G11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18" s="11" t="str">
        <f t="shared" si="3"/>
        <v>Match</v>
      </c>
      <c r="I118" s="11" t="str">
        <f t="shared" si="4"/>
        <v>N/A</v>
      </c>
      <c r="J118" s="11" t="str">
        <f t="shared" si="5"/>
        <v>Complete</v>
      </c>
    </row>
    <row r="119" spans="1:10" x14ac:dyDescent="0.25">
      <c r="A119" s="12"/>
      <c r="B119" s="12" t="s">
        <v>181</v>
      </c>
      <c r="C119" s="12" t="s">
        <v>123</v>
      </c>
      <c r="D119" s="12" t="s">
        <v>180</v>
      </c>
      <c r="E119" s="12" t="s">
        <v>123</v>
      </c>
      <c r="F119" s="16" t="s">
        <v>180</v>
      </c>
      <c r="G119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19" s="11" t="str">
        <f t="shared" si="3"/>
        <v>Match</v>
      </c>
      <c r="I119" s="11" t="str">
        <f t="shared" si="4"/>
        <v>N/A</v>
      </c>
      <c r="J119" s="11" t="str">
        <f t="shared" si="5"/>
        <v>Complete</v>
      </c>
    </row>
    <row r="120" spans="1:10" x14ac:dyDescent="0.25">
      <c r="A120" s="12"/>
      <c r="B120" s="12" t="s">
        <v>181</v>
      </c>
      <c r="C120" s="12" t="s">
        <v>124</v>
      </c>
      <c r="D120" s="12" t="s">
        <v>180</v>
      </c>
      <c r="E120" s="12" t="s">
        <v>124</v>
      </c>
      <c r="F120" s="16" t="s">
        <v>180</v>
      </c>
      <c r="G120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20" s="11" t="str">
        <f t="shared" si="3"/>
        <v>Match</v>
      </c>
      <c r="I120" s="11" t="str">
        <f t="shared" si="4"/>
        <v>N/A</v>
      </c>
      <c r="J120" s="11" t="str">
        <f t="shared" si="5"/>
        <v>Complete</v>
      </c>
    </row>
    <row r="121" spans="1:10" x14ac:dyDescent="0.25">
      <c r="A121" s="12"/>
      <c r="B121" s="12" t="s">
        <v>181</v>
      </c>
      <c r="C121" s="12" t="s">
        <v>125</v>
      </c>
      <c r="D121" s="12" t="s">
        <v>180</v>
      </c>
      <c r="E121" s="12" t="s">
        <v>125</v>
      </c>
      <c r="F121" s="16" t="s">
        <v>180</v>
      </c>
      <c r="G121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21" s="11" t="str">
        <f t="shared" si="3"/>
        <v>Match</v>
      </c>
      <c r="I121" s="11" t="str">
        <f t="shared" si="4"/>
        <v>N/A</v>
      </c>
      <c r="J121" s="11" t="str">
        <f t="shared" si="5"/>
        <v>Complete</v>
      </c>
    </row>
    <row r="122" spans="1:10" x14ac:dyDescent="0.25">
      <c r="A122" s="12"/>
      <c r="B122" s="12" t="s">
        <v>181</v>
      </c>
      <c r="C122" s="12" t="s">
        <v>126</v>
      </c>
      <c r="D122" s="12" t="s">
        <v>180</v>
      </c>
      <c r="E122" s="12" t="s">
        <v>126</v>
      </c>
      <c r="F122" s="16" t="s">
        <v>180</v>
      </c>
      <c r="G122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22" s="11" t="str">
        <f t="shared" si="3"/>
        <v>Match</v>
      </c>
      <c r="I122" s="11" t="str">
        <f t="shared" si="4"/>
        <v>N/A</v>
      </c>
      <c r="J122" s="11" t="str">
        <f t="shared" si="5"/>
        <v>Complete</v>
      </c>
    </row>
    <row r="123" spans="1:10" x14ac:dyDescent="0.25">
      <c r="A123" s="12"/>
      <c r="B123" s="12" t="s">
        <v>181</v>
      </c>
      <c r="C123" s="12" t="s">
        <v>127</v>
      </c>
      <c r="D123" s="12" t="s">
        <v>180</v>
      </c>
      <c r="E123" s="12" t="s">
        <v>127</v>
      </c>
      <c r="F123" s="16" t="s">
        <v>180</v>
      </c>
      <c r="G123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23" s="11" t="str">
        <f t="shared" si="3"/>
        <v>Match</v>
      </c>
      <c r="I123" s="11" t="str">
        <f t="shared" si="4"/>
        <v>N/A</v>
      </c>
      <c r="J123" s="11" t="str">
        <f t="shared" si="5"/>
        <v>Complete</v>
      </c>
    </row>
    <row r="124" spans="1:10" x14ac:dyDescent="0.25">
      <c r="A124" s="12"/>
      <c r="B124" s="12" t="s">
        <v>181</v>
      </c>
      <c r="C124" s="12" t="s">
        <v>128</v>
      </c>
      <c r="D124" s="12" t="s">
        <v>180</v>
      </c>
      <c r="E124" s="12" t="s">
        <v>128</v>
      </c>
      <c r="F124" s="16" t="s">
        <v>180</v>
      </c>
      <c r="G124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24" s="11" t="str">
        <f t="shared" si="3"/>
        <v>Match</v>
      </c>
      <c r="I124" s="11" t="str">
        <f t="shared" si="4"/>
        <v>N/A</v>
      </c>
      <c r="J124" s="11" t="str">
        <f t="shared" si="5"/>
        <v>Complete</v>
      </c>
    </row>
    <row r="125" spans="1:10" x14ac:dyDescent="0.25">
      <c r="A125" s="12"/>
      <c r="B125" s="12" t="s">
        <v>181</v>
      </c>
      <c r="C125" s="12" t="s">
        <v>129</v>
      </c>
      <c r="D125" s="12" t="s">
        <v>180</v>
      </c>
      <c r="E125" s="12" t="s">
        <v>129</v>
      </c>
      <c r="F125" s="16" t="s">
        <v>180</v>
      </c>
      <c r="G125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25" s="11" t="str">
        <f t="shared" si="3"/>
        <v>Match</v>
      </c>
      <c r="I125" s="11" t="str">
        <f t="shared" si="4"/>
        <v>N/A</v>
      </c>
      <c r="J125" s="11" t="str">
        <f t="shared" si="5"/>
        <v>Complete</v>
      </c>
    </row>
    <row r="126" spans="1:10" x14ac:dyDescent="0.25">
      <c r="A126" s="12"/>
      <c r="B126" s="12" t="s">
        <v>181</v>
      </c>
      <c r="C126" s="12" t="s">
        <v>130</v>
      </c>
      <c r="D126" s="12" t="s">
        <v>180</v>
      </c>
      <c r="E126" s="12" t="s">
        <v>130</v>
      </c>
      <c r="F126" s="16" t="s">
        <v>180</v>
      </c>
      <c r="G126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26" s="11" t="str">
        <f t="shared" si="3"/>
        <v>Match</v>
      </c>
      <c r="I126" s="11" t="str">
        <f t="shared" si="4"/>
        <v>N/A</v>
      </c>
      <c r="J126" s="11" t="str">
        <f t="shared" si="5"/>
        <v>Complete</v>
      </c>
    </row>
    <row r="127" spans="1:10" x14ac:dyDescent="0.25">
      <c r="A127" s="12" t="s">
        <v>191</v>
      </c>
      <c r="B127" s="12" t="s">
        <v>192</v>
      </c>
      <c r="C127" s="12" t="s">
        <v>193</v>
      </c>
      <c r="D127" s="12">
        <v>2700726399</v>
      </c>
      <c r="E127" s="12" t="s">
        <v>193</v>
      </c>
      <c r="F127" s="12">
        <v>2700726399</v>
      </c>
      <c r="G127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27" s="11" t="str">
        <f t="shared" si="3"/>
        <v>Match</v>
      </c>
      <c r="I127" s="11" t="str">
        <f t="shared" si="4"/>
        <v>Match</v>
      </c>
      <c r="J127" s="11" t="str">
        <f t="shared" si="5"/>
        <v>Complete</v>
      </c>
    </row>
    <row r="128" spans="1:10" x14ac:dyDescent="0.25">
      <c r="A128" s="12" t="s">
        <v>191</v>
      </c>
      <c r="B128" s="12" t="s">
        <v>192</v>
      </c>
      <c r="C128" s="12" t="s">
        <v>194</v>
      </c>
      <c r="D128" s="12">
        <v>2700724087</v>
      </c>
      <c r="E128" s="12" t="s">
        <v>194</v>
      </c>
      <c r="F128" s="16">
        <v>2700724087</v>
      </c>
      <c r="G128" s="14" t="str">
        <f>IF(Table3[[#This Row],[Serial]]="","",IFERROR(IF(Table3[[#This Row],[Serial]]=INDEX('[1]SERIAL VALIDATION'!A:A,MATCH(Table3[[#This Row],[Serial]],'[1]SERIAL VALIDATION'!A:A,0)),"Match","Not Present"),"Not Present"))</f>
        <v>Not Present</v>
      </c>
      <c r="H128" s="11" t="str">
        <f t="shared" si="3"/>
        <v>Match</v>
      </c>
      <c r="I128" s="11" t="str">
        <f t="shared" si="4"/>
        <v>Match</v>
      </c>
      <c r="J128" s="11" t="str">
        <f t="shared" si="5"/>
        <v>Complete</v>
      </c>
    </row>
    <row r="129" spans="1:7" x14ac:dyDescent="0.25">
      <c r="A129" s="12"/>
      <c r="B129" s="19"/>
      <c r="C129" s="12"/>
      <c r="D129" s="12"/>
      <c r="E129" s="12"/>
      <c r="F129" s="12"/>
      <c r="G129" s="12"/>
    </row>
    <row r="130" spans="1:7" x14ac:dyDescent="0.25">
      <c r="A130" s="12"/>
      <c r="B130" s="19"/>
      <c r="C130" s="12"/>
      <c r="D130" s="12"/>
      <c r="E130" s="12"/>
      <c r="F130" s="12"/>
      <c r="G130" s="12"/>
    </row>
    <row r="131" spans="1:7" x14ac:dyDescent="0.25">
      <c r="A131" s="12"/>
      <c r="B131" s="19"/>
      <c r="C131" s="12"/>
      <c r="D131" s="12"/>
      <c r="E131" s="12"/>
      <c r="F131" s="12"/>
      <c r="G131" s="12"/>
    </row>
    <row r="132" spans="1:7" x14ac:dyDescent="0.25">
      <c r="A132" s="12"/>
      <c r="B132" s="19"/>
      <c r="C132" s="12"/>
      <c r="D132" s="12"/>
      <c r="E132" s="12"/>
      <c r="F132" s="12"/>
      <c r="G132" s="12"/>
    </row>
    <row r="133" spans="1:7" x14ac:dyDescent="0.25">
      <c r="A133" s="12"/>
      <c r="B133" s="19"/>
      <c r="C133" s="12"/>
      <c r="D133" s="12"/>
      <c r="E133" s="12"/>
      <c r="F133" s="12"/>
      <c r="G133" s="12"/>
    </row>
    <row r="134" spans="1:7" x14ac:dyDescent="0.25">
      <c r="A134" s="12"/>
      <c r="B134" s="19"/>
      <c r="C134" s="12"/>
      <c r="D134" s="12"/>
      <c r="E134" s="12"/>
      <c r="F134" s="12"/>
      <c r="G134" s="12"/>
    </row>
    <row r="135" spans="1:7" x14ac:dyDescent="0.25">
      <c r="A135" s="12"/>
      <c r="B135" s="19"/>
      <c r="C135" s="12"/>
      <c r="D135" s="12"/>
      <c r="E135" s="12"/>
      <c r="F135" s="12"/>
      <c r="G135" s="12"/>
    </row>
    <row r="136" spans="1:7" x14ac:dyDescent="0.25">
      <c r="A136" s="12"/>
      <c r="B136" s="19"/>
      <c r="C136" s="12"/>
      <c r="D136" s="12"/>
      <c r="E136" s="12"/>
      <c r="F136" s="12"/>
      <c r="G136" s="12"/>
    </row>
    <row r="137" spans="1:7" x14ac:dyDescent="0.25">
      <c r="A137" s="12"/>
      <c r="B137" s="19"/>
      <c r="C137" s="12"/>
      <c r="D137" s="12"/>
      <c r="E137" s="12"/>
      <c r="F137" s="12"/>
      <c r="G137" s="12"/>
    </row>
    <row r="138" spans="1:7" x14ac:dyDescent="0.25">
      <c r="A138" s="12"/>
      <c r="B138" s="19"/>
      <c r="C138" s="12"/>
      <c r="D138" s="12"/>
      <c r="E138" s="12"/>
      <c r="F138" s="12"/>
      <c r="G138" s="12"/>
    </row>
    <row r="139" spans="1:7" x14ac:dyDescent="0.25">
      <c r="A139" s="12"/>
      <c r="B139" s="19"/>
      <c r="C139" s="12"/>
      <c r="D139" s="12"/>
      <c r="E139" s="12"/>
      <c r="F139" s="12"/>
      <c r="G139" s="12"/>
    </row>
    <row r="140" spans="1:7" x14ac:dyDescent="0.25">
      <c r="A140" s="12"/>
      <c r="B140" s="19"/>
      <c r="C140" s="12"/>
      <c r="D140" s="12"/>
      <c r="E140" s="12"/>
      <c r="F140" s="12"/>
      <c r="G140" s="12"/>
    </row>
    <row r="141" spans="1:7" x14ac:dyDescent="0.25">
      <c r="A141" s="12"/>
      <c r="B141" s="19"/>
      <c r="C141" s="12"/>
      <c r="D141" s="12"/>
      <c r="E141" s="12"/>
      <c r="F141" s="12"/>
      <c r="G141" s="12"/>
    </row>
    <row r="142" spans="1:7" x14ac:dyDescent="0.25">
      <c r="A142" s="12"/>
      <c r="B142" s="19"/>
      <c r="C142" s="12"/>
      <c r="D142" s="12"/>
      <c r="E142" s="12"/>
      <c r="F142" s="12"/>
      <c r="G142" s="12"/>
    </row>
    <row r="143" spans="1:7" x14ac:dyDescent="0.25">
      <c r="A143" s="12"/>
      <c r="B143" s="19"/>
      <c r="C143" s="12"/>
      <c r="D143" s="12"/>
      <c r="E143" s="12"/>
      <c r="F143" s="12"/>
      <c r="G143" s="12"/>
    </row>
    <row r="144" spans="1:7" x14ac:dyDescent="0.25">
      <c r="A144" s="12"/>
      <c r="B144" s="19"/>
      <c r="C144" s="12"/>
      <c r="D144" s="12"/>
      <c r="E144" s="12"/>
      <c r="F144" s="12"/>
      <c r="G144" s="12"/>
    </row>
    <row r="145" spans="1:7" x14ac:dyDescent="0.25">
      <c r="A145" s="12"/>
      <c r="B145" s="19"/>
      <c r="C145" s="12"/>
      <c r="D145" s="12"/>
      <c r="E145" s="12"/>
      <c r="F145" s="12"/>
      <c r="G145" s="12"/>
    </row>
    <row r="146" spans="1:7" x14ac:dyDescent="0.25">
      <c r="A146" s="12"/>
      <c r="B146" s="19"/>
      <c r="C146" s="12"/>
      <c r="D146" s="12"/>
      <c r="E146" s="12"/>
      <c r="F146" s="12"/>
      <c r="G146" s="12"/>
    </row>
    <row r="147" spans="1:7" x14ac:dyDescent="0.25">
      <c r="A147" s="12"/>
      <c r="B147" s="19"/>
      <c r="C147" s="12"/>
      <c r="D147" s="12"/>
      <c r="E147" s="12"/>
      <c r="F147" s="12"/>
      <c r="G147" s="12"/>
    </row>
    <row r="148" spans="1:7" x14ac:dyDescent="0.25">
      <c r="A148" s="12"/>
      <c r="B148" s="19"/>
      <c r="C148" s="12"/>
      <c r="D148" s="12"/>
      <c r="E148" s="12"/>
      <c r="F148" s="12"/>
      <c r="G148" s="12"/>
    </row>
    <row r="149" spans="1:7" x14ac:dyDescent="0.25">
      <c r="A149" s="12"/>
      <c r="B149" s="19"/>
      <c r="C149" s="12"/>
      <c r="D149" s="12"/>
      <c r="E149" s="12"/>
      <c r="F149" s="12"/>
      <c r="G149" s="12"/>
    </row>
    <row r="150" spans="1:7" x14ac:dyDescent="0.25">
      <c r="A150" s="12"/>
      <c r="B150" s="19"/>
      <c r="C150" s="12"/>
      <c r="D150" s="12"/>
      <c r="E150" s="12"/>
      <c r="F150" s="12"/>
      <c r="G150" s="12"/>
    </row>
    <row r="151" spans="1:7" x14ac:dyDescent="0.25">
      <c r="A151" s="12"/>
      <c r="B151" s="19"/>
      <c r="C151" s="12"/>
      <c r="D151" s="12"/>
      <c r="E151" s="12"/>
      <c r="F151" s="12"/>
      <c r="G151" s="12"/>
    </row>
    <row r="152" spans="1:7" x14ac:dyDescent="0.25">
      <c r="A152" s="12"/>
      <c r="B152" s="19"/>
      <c r="C152" s="12"/>
      <c r="D152" s="12"/>
      <c r="E152" s="12"/>
      <c r="F152" s="12"/>
      <c r="G152" s="12"/>
    </row>
    <row r="153" spans="1:7" x14ac:dyDescent="0.25">
      <c r="A153" s="12"/>
      <c r="B153" s="19"/>
      <c r="C153" s="12"/>
      <c r="D153" s="12"/>
      <c r="E153" s="12"/>
      <c r="F153" s="12"/>
      <c r="G153" s="12"/>
    </row>
    <row r="154" spans="1:7" x14ac:dyDescent="0.25">
      <c r="A154" s="12"/>
      <c r="B154" s="19"/>
      <c r="C154" s="12"/>
      <c r="D154" s="12"/>
      <c r="E154" s="12"/>
      <c r="F154" s="12"/>
      <c r="G154" s="12"/>
    </row>
    <row r="155" spans="1:7" x14ac:dyDescent="0.25">
      <c r="A155" s="12"/>
      <c r="B155" s="19"/>
      <c r="C155" s="12"/>
      <c r="D155" s="12"/>
      <c r="E155" s="12"/>
      <c r="F155" s="12"/>
      <c r="G155" s="12"/>
    </row>
    <row r="156" spans="1:7" x14ac:dyDescent="0.25">
      <c r="A156" s="12"/>
      <c r="B156" s="19"/>
      <c r="C156" s="12"/>
      <c r="D156" s="12"/>
      <c r="E156" s="12"/>
      <c r="F156" s="12"/>
      <c r="G156" s="12"/>
    </row>
    <row r="157" spans="1:7" x14ac:dyDescent="0.25">
      <c r="A157" s="12"/>
      <c r="B157" s="19"/>
      <c r="C157" s="12"/>
      <c r="D157" s="12"/>
      <c r="E157" s="12"/>
      <c r="F157" s="12"/>
      <c r="G157" s="12"/>
    </row>
    <row r="158" spans="1:7" x14ac:dyDescent="0.25">
      <c r="A158" s="12"/>
      <c r="B158" s="19"/>
      <c r="C158" s="12"/>
      <c r="D158" s="12"/>
      <c r="E158" s="12"/>
      <c r="F158" s="12"/>
      <c r="G158" s="12"/>
    </row>
    <row r="159" spans="1:7" x14ac:dyDescent="0.25">
      <c r="A159" s="12"/>
      <c r="B159" s="19"/>
      <c r="C159" s="12"/>
      <c r="D159" s="12"/>
      <c r="E159" s="12"/>
      <c r="F159" s="12"/>
      <c r="G159" s="12"/>
    </row>
    <row r="160" spans="1:7" x14ac:dyDescent="0.25">
      <c r="A160" s="12"/>
      <c r="B160" s="19"/>
      <c r="C160" s="12"/>
      <c r="D160" s="12"/>
      <c r="E160" s="12"/>
      <c r="F160" s="12"/>
      <c r="G160" s="12"/>
    </row>
    <row r="161" spans="1:7" x14ac:dyDescent="0.25">
      <c r="A161" s="12"/>
      <c r="B161" s="19"/>
      <c r="C161" s="12"/>
      <c r="D161" s="12"/>
      <c r="E161" s="12"/>
      <c r="F161" s="12"/>
      <c r="G161" s="12"/>
    </row>
    <row r="162" spans="1:7" x14ac:dyDescent="0.25">
      <c r="A162" s="12"/>
      <c r="B162" s="19"/>
      <c r="C162" s="12"/>
      <c r="D162" s="12"/>
      <c r="E162" s="12"/>
      <c r="F162" s="12"/>
      <c r="G162" s="12"/>
    </row>
    <row r="163" spans="1:7" x14ac:dyDescent="0.25">
      <c r="A163" s="12"/>
      <c r="B163" s="19"/>
      <c r="C163" s="12"/>
      <c r="D163" s="12"/>
      <c r="E163" s="12"/>
      <c r="F163" s="12"/>
      <c r="G163" s="12"/>
    </row>
    <row r="164" spans="1:7" x14ac:dyDescent="0.25">
      <c r="A164" s="12"/>
      <c r="B164" s="19"/>
      <c r="C164" s="12"/>
      <c r="D164" s="12"/>
      <c r="E164" s="12"/>
      <c r="F164" s="12"/>
      <c r="G164" s="12"/>
    </row>
    <row r="165" spans="1:7" x14ac:dyDescent="0.25">
      <c r="A165" s="12"/>
      <c r="B165" s="19"/>
      <c r="C165" s="12"/>
      <c r="D165" s="12"/>
      <c r="E165" s="12"/>
      <c r="F165" s="12"/>
      <c r="G165" s="12"/>
    </row>
    <row r="166" spans="1:7" x14ac:dyDescent="0.25">
      <c r="A166" s="12"/>
      <c r="B166" s="19"/>
      <c r="C166" s="12"/>
      <c r="D166" s="12"/>
      <c r="E166" s="12"/>
      <c r="F166" s="12"/>
      <c r="G166" s="12"/>
    </row>
    <row r="167" spans="1:7" x14ac:dyDescent="0.25">
      <c r="A167" s="12"/>
      <c r="B167" s="19"/>
      <c r="C167" s="12"/>
      <c r="D167" s="12"/>
      <c r="E167" s="12"/>
      <c r="F167" s="12"/>
      <c r="G167" s="12"/>
    </row>
    <row r="168" spans="1:7" x14ac:dyDescent="0.25">
      <c r="A168" s="12"/>
      <c r="B168" s="19"/>
      <c r="C168" s="12"/>
      <c r="D168" s="12"/>
      <c r="E168" s="12"/>
      <c r="F168" s="12"/>
      <c r="G168" s="12"/>
    </row>
    <row r="169" spans="1:7" x14ac:dyDescent="0.25">
      <c r="A169" s="12"/>
      <c r="B169" s="19"/>
      <c r="C169" s="12"/>
      <c r="D169" s="12"/>
      <c r="E169" s="12"/>
      <c r="F169" s="12"/>
      <c r="G169" s="12"/>
    </row>
    <row r="170" spans="1:7" x14ac:dyDescent="0.25">
      <c r="A170" s="12"/>
      <c r="B170" s="19"/>
      <c r="C170" s="12"/>
      <c r="D170" s="12"/>
      <c r="E170" s="12"/>
      <c r="F170" s="12"/>
      <c r="G170" s="12"/>
    </row>
    <row r="171" spans="1:7" x14ac:dyDescent="0.25">
      <c r="A171" s="12"/>
      <c r="B171" s="19"/>
      <c r="C171" s="12"/>
      <c r="D171" s="12"/>
      <c r="E171" s="12"/>
      <c r="F171" s="12"/>
      <c r="G171" s="12"/>
    </row>
    <row r="172" spans="1:7" x14ac:dyDescent="0.25">
      <c r="A172" s="12"/>
      <c r="B172" s="19"/>
      <c r="C172" s="12"/>
      <c r="D172" s="12"/>
      <c r="E172" s="12"/>
      <c r="F172" s="12"/>
      <c r="G172" s="12"/>
    </row>
    <row r="173" spans="1:7" x14ac:dyDescent="0.25">
      <c r="A173" s="12"/>
      <c r="B173" s="19"/>
      <c r="C173" s="12"/>
      <c r="D173" s="12"/>
      <c r="E173" s="12"/>
      <c r="F173" s="12"/>
      <c r="G173" s="12"/>
    </row>
    <row r="174" spans="1:7" x14ac:dyDescent="0.25">
      <c r="A174" s="12"/>
      <c r="B174" s="19"/>
      <c r="C174" s="12"/>
      <c r="D174" s="12"/>
      <c r="E174" s="12"/>
      <c r="F174" s="12"/>
      <c r="G174" s="12"/>
    </row>
    <row r="175" spans="1:7" x14ac:dyDescent="0.25">
      <c r="A175" s="12"/>
      <c r="B175" s="19"/>
      <c r="C175" s="12"/>
      <c r="D175" s="12"/>
      <c r="E175" s="12"/>
      <c r="F175" s="12"/>
      <c r="G175" s="12"/>
    </row>
    <row r="176" spans="1:7" x14ac:dyDescent="0.25">
      <c r="A176" s="12"/>
      <c r="B176" s="19"/>
      <c r="C176" s="12"/>
      <c r="D176" s="12"/>
      <c r="E176" s="12"/>
      <c r="F176" s="12"/>
      <c r="G176" s="12"/>
    </row>
    <row r="177" spans="1:7" x14ac:dyDescent="0.25">
      <c r="A177" s="12"/>
      <c r="B177" s="19"/>
      <c r="C177" s="12"/>
      <c r="D177" s="12"/>
      <c r="E177" s="12"/>
      <c r="F177" s="12"/>
      <c r="G177" s="12"/>
    </row>
    <row r="178" spans="1:7" x14ac:dyDescent="0.25">
      <c r="A178" s="12"/>
      <c r="B178" s="19"/>
      <c r="C178" s="12"/>
      <c r="D178" s="12"/>
      <c r="E178" s="12"/>
      <c r="F178" s="12"/>
      <c r="G178" s="12"/>
    </row>
    <row r="179" spans="1:7" x14ac:dyDescent="0.25">
      <c r="A179" s="12"/>
      <c r="B179" s="19"/>
      <c r="C179" s="12"/>
      <c r="D179" s="12"/>
      <c r="E179" s="12"/>
      <c r="F179" s="12"/>
      <c r="G179" s="12"/>
    </row>
    <row r="180" spans="1:7" x14ac:dyDescent="0.25">
      <c r="A180" s="12"/>
      <c r="B180" s="19"/>
      <c r="C180" s="12"/>
      <c r="D180" s="12"/>
      <c r="E180" s="12"/>
      <c r="F180" s="12"/>
      <c r="G180" s="12"/>
    </row>
    <row r="181" spans="1:7" x14ac:dyDescent="0.25">
      <c r="A181" s="12"/>
      <c r="B181" s="19"/>
      <c r="C181" s="12"/>
      <c r="D181" s="12"/>
      <c r="E181" s="12"/>
      <c r="F181" s="12"/>
      <c r="G181" s="12"/>
    </row>
    <row r="182" spans="1:7" x14ac:dyDescent="0.25">
      <c r="A182" s="12"/>
      <c r="B182" s="19"/>
      <c r="C182" s="12"/>
      <c r="D182" s="12"/>
      <c r="E182" s="12"/>
      <c r="F182" s="12"/>
      <c r="G182" s="12"/>
    </row>
    <row r="183" spans="1:7" x14ac:dyDescent="0.25">
      <c r="A183" s="12"/>
      <c r="B183" s="19"/>
      <c r="C183" s="12"/>
      <c r="D183" s="12"/>
      <c r="E183" s="12"/>
      <c r="F183" s="12"/>
      <c r="G183" s="12"/>
    </row>
    <row r="184" spans="1:7" x14ac:dyDescent="0.25">
      <c r="A184" s="12"/>
      <c r="B184" s="19"/>
      <c r="C184" s="12"/>
      <c r="D184" s="12"/>
      <c r="E184" s="12"/>
      <c r="F184" s="12"/>
      <c r="G184" s="12"/>
    </row>
    <row r="185" spans="1:7" x14ac:dyDescent="0.25">
      <c r="A185" s="12"/>
      <c r="B185" s="19"/>
      <c r="C185" s="12"/>
      <c r="D185" s="12"/>
      <c r="E185" s="12"/>
      <c r="F185" s="12"/>
      <c r="G185" s="12"/>
    </row>
    <row r="186" spans="1:7" x14ac:dyDescent="0.25">
      <c r="A186" s="12"/>
      <c r="B186" s="19"/>
      <c r="C186" s="12"/>
      <c r="D186" s="12"/>
      <c r="E186" s="12"/>
      <c r="F186" s="12"/>
      <c r="G186" s="12"/>
    </row>
    <row r="187" spans="1:7" x14ac:dyDescent="0.25">
      <c r="A187" s="12"/>
      <c r="B187" s="19"/>
      <c r="C187" s="12"/>
      <c r="D187" s="12"/>
      <c r="E187" s="12"/>
      <c r="F187" s="12"/>
      <c r="G187" s="12"/>
    </row>
    <row r="188" spans="1:7" x14ac:dyDescent="0.25">
      <c r="A188" s="12"/>
      <c r="B188" s="19"/>
      <c r="C188" s="12"/>
      <c r="D188" s="12"/>
      <c r="E188" s="12"/>
      <c r="F188" s="12"/>
      <c r="G188" s="12"/>
    </row>
    <row r="189" spans="1:7" x14ac:dyDescent="0.25">
      <c r="A189" s="12"/>
      <c r="B189" s="19"/>
      <c r="C189" s="12"/>
      <c r="D189" s="12"/>
      <c r="E189" s="12"/>
      <c r="F189" s="12"/>
      <c r="G189" s="12"/>
    </row>
    <row r="190" spans="1:7" x14ac:dyDescent="0.25">
      <c r="A190" s="12"/>
      <c r="B190" s="19"/>
      <c r="C190" s="12"/>
      <c r="D190" s="12"/>
      <c r="E190" s="12"/>
      <c r="F190" s="12"/>
      <c r="G190" s="12"/>
    </row>
    <row r="191" spans="1:7" x14ac:dyDescent="0.25">
      <c r="A191" s="12"/>
      <c r="B191" s="19"/>
      <c r="C191" s="12"/>
      <c r="D191" s="12"/>
      <c r="E191" s="12"/>
      <c r="F191" s="12"/>
      <c r="G191" s="12"/>
    </row>
    <row r="192" spans="1:7" x14ac:dyDescent="0.25">
      <c r="A192" s="12"/>
      <c r="B192" s="19"/>
      <c r="C192" s="12"/>
      <c r="D192" s="12"/>
      <c r="E192" s="12"/>
      <c r="F192" s="12"/>
      <c r="G192" s="12"/>
    </row>
    <row r="193" spans="1:7" x14ac:dyDescent="0.25">
      <c r="A193" s="12"/>
      <c r="B193" s="19"/>
      <c r="C193" s="12"/>
      <c r="D193" s="12"/>
      <c r="E193" s="12"/>
      <c r="F193" s="12"/>
      <c r="G193" s="12"/>
    </row>
    <row r="194" spans="1:7" x14ac:dyDescent="0.25">
      <c r="A194" s="12"/>
      <c r="B194" s="19"/>
      <c r="C194" s="12"/>
      <c r="D194" s="12"/>
      <c r="E194" s="12"/>
      <c r="F194" s="12"/>
      <c r="G194" s="12"/>
    </row>
    <row r="195" spans="1:7" x14ac:dyDescent="0.25">
      <c r="A195" s="12"/>
      <c r="B195" s="19"/>
      <c r="C195" s="12"/>
      <c r="D195" s="12"/>
      <c r="E195" s="12"/>
      <c r="F195" s="12"/>
      <c r="G195" s="12"/>
    </row>
    <row r="196" spans="1:7" x14ac:dyDescent="0.25">
      <c r="A196" s="12"/>
      <c r="B196" s="19"/>
      <c r="C196" s="12"/>
      <c r="D196" s="12"/>
      <c r="E196" s="12"/>
      <c r="F196" s="12"/>
      <c r="G196" s="12"/>
    </row>
    <row r="197" spans="1:7" x14ac:dyDescent="0.25">
      <c r="A197" s="12"/>
      <c r="B197" s="19"/>
      <c r="C197" s="12"/>
      <c r="D197" s="12"/>
      <c r="E197" s="12"/>
      <c r="F197" s="12"/>
      <c r="G197" s="12"/>
    </row>
    <row r="198" spans="1:7" x14ac:dyDescent="0.25">
      <c r="A198" s="12"/>
      <c r="B198" s="19"/>
      <c r="C198" s="12"/>
      <c r="D198" s="12"/>
      <c r="E198" s="12"/>
      <c r="F198" s="12"/>
      <c r="G198" s="12"/>
    </row>
    <row r="199" spans="1:7" x14ac:dyDescent="0.25">
      <c r="A199" s="12"/>
      <c r="B199" s="19"/>
      <c r="C199" s="12"/>
      <c r="D199" s="12"/>
      <c r="E199" s="12"/>
      <c r="F199" s="12"/>
      <c r="G199" s="12"/>
    </row>
    <row r="200" spans="1:7" x14ac:dyDescent="0.25">
      <c r="A200" s="12"/>
      <c r="B200" s="19"/>
      <c r="C200" s="12"/>
      <c r="D200" s="12"/>
      <c r="E200" s="12"/>
      <c r="F200" s="12"/>
      <c r="G200" s="12"/>
    </row>
    <row r="201" spans="1:7" x14ac:dyDescent="0.25">
      <c r="A201" s="12"/>
      <c r="B201" s="19"/>
      <c r="C201" s="12"/>
      <c r="D201" s="12"/>
      <c r="E201" s="12"/>
      <c r="F201" s="12"/>
      <c r="G201" s="12"/>
    </row>
    <row r="202" spans="1:7" x14ac:dyDescent="0.25">
      <c r="A202" s="12"/>
      <c r="B202" s="19"/>
      <c r="C202" s="12"/>
      <c r="D202" s="12"/>
      <c r="E202" s="12"/>
      <c r="F202" s="12"/>
      <c r="G202" s="12"/>
    </row>
    <row r="203" spans="1:7" x14ac:dyDescent="0.25">
      <c r="A203" s="12"/>
      <c r="B203" s="19"/>
      <c r="C203" s="12"/>
      <c r="D203" s="12"/>
      <c r="E203" s="12"/>
      <c r="F203" s="12"/>
      <c r="G203" s="12"/>
    </row>
    <row r="204" spans="1:7" x14ac:dyDescent="0.25">
      <c r="A204" s="12"/>
      <c r="B204" s="19"/>
      <c r="C204" s="12"/>
      <c r="D204" s="12"/>
      <c r="E204" s="12"/>
      <c r="F204" s="12"/>
      <c r="G204" s="12"/>
    </row>
    <row r="205" spans="1:7" x14ac:dyDescent="0.25">
      <c r="A205" s="12"/>
      <c r="B205" s="19"/>
      <c r="C205" s="12"/>
      <c r="D205" s="12"/>
      <c r="E205" s="12"/>
      <c r="F205" s="12"/>
      <c r="G205" s="12"/>
    </row>
    <row r="206" spans="1:7" x14ac:dyDescent="0.25">
      <c r="A206" s="12"/>
      <c r="B206" s="19"/>
      <c r="C206" s="12"/>
      <c r="D206" s="12"/>
      <c r="E206" s="12"/>
      <c r="F206" s="12"/>
      <c r="G206" s="12"/>
    </row>
    <row r="207" spans="1:7" x14ac:dyDescent="0.25">
      <c r="A207" s="12"/>
      <c r="B207" s="19"/>
      <c r="C207" s="12"/>
      <c r="D207" s="12"/>
      <c r="E207" s="12"/>
      <c r="F207" s="12"/>
      <c r="G207" s="12"/>
    </row>
    <row r="208" spans="1:7" x14ac:dyDescent="0.25">
      <c r="A208" s="12"/>
      <c r="B208" s="19"/>
      <c r="C208" s="12"/>
      <c r="D208" s="12"/>
      <c r="E208" s="12"/>
      <c r="F208" s="12"/>
      <c r="G208" s="12"/>
    </row>
    <row r="209" spans="1:7" x14ac:dyDescent="0.25">
      <c r="A209" s="12"/>
      <c r="B209" s="19"/>
      <c r="C209" s="12"/>
      <c r="D209" s="12"/>
      <c r="E209" s="12"/>
      <c r="F209" s="12"/>
      <c r="G209" s="12"/>
    </row>
    <row r="210" spans="1:7" x14ac:dyDescent="0.25">
      <c r="A210" s="12"/>
      <c r="B210" s="19"/>
      <c r="C210" s="12"/>
      <c r="D210" s="12"/>
      <c r="E210" s="12"/>
      <c r="F210" s="12"/>
      <c r="G210" s="12"/>
    </row>
    <row r="211" spans="1:7" x14ac:dyDescent="0.25">
      <c r="A211" s="12"/>
      <c r="B211" s="19"/>
      <c r="C211" s="12"/>
      <c r="D211" s="12"/>
      <c r="E211" s="12"/>
      <c r="F211" s="12"/>
      <c r="G211" s="12"/>
    </row>
    <row r="212" spans="1:7" x14ac:dyDescent="0.25">
      <c r="A212" s="12"/>
      <c r="B212" s="19"/>
      <c r="C212" s="12"/>
      <c r="D212" s="12"/>
      <c r="E212" s="12"/>
      <c r="F212" s="12"/>
      <c r="G212" s="12"/>
    </row>
    <row r="213" spans="1:7" x14ac:dyDescent="0.25">
      <c r="A213" s="12"/>
      <c r="B213" s="19"/>
      <c r="C213" s="12"/>
      <c r="D213" s="12"/>
      <c r="E213" s="12"/>
      <c r="F213" s="12"/>
      <c r="G213" s="12"/>
    </row>
    <row r="214" spans="1:7" x14ac:dyDescent="0.25">
      <c r="A214" s="12"/>
      <c r="B214" s="19"/>
      <c r="C214" s="12"/>
      <c r="D214" s="12"/>
      <c r="E214" s="12"/>
      <c r="F214" s="12"/>
      <c r="G214" s="12"/>
    </row>
    <row r="215" spans="1:7" x14ac:dyDescent="0.25">
      <c r="A215" s="12"/>
      <c r="B215" s="19"/>
      <c r="C215" s="12"/>
      <c r="D215" s="12"/>
      <c r="E215" s="12"/>
      <c r="F215" s="12"/>
      <c r="G215" s="12"/>
    </row>
    <row r="216" spans="1:7" x14ac:dyDescent="0.25">
      <c r="A216" s="12"/>
      <c r="B216" s="19"/>
      <c r="C216" s="12"/>
      <c r="D216" s="12"/>
      <c r="E216" s="12"/>
      <c r="F216" s="12"/>
      <c r="G216" s="12"/>
    </row>
    <row r="217" spans="1:7" x14ac:dyDescent="0.25">
      <c r="A217" s="12"/>
      <c r="B217" s="19"/>
      <c r="C217" s="12"/>
      <c r="D217" s="12"/>
      <c r="E217" s="12"/>
      <c r="F217" s="12"/>
      <c r="G217" s="12"/>
    </row>
    <row r="218" spans="1:7" x14ac:dyDescent="0.25">
      <c r="A218" s="12"/>
      <c r="B218" s="19"/>
      <c r="C218" s="12"/>
      <c r="D218" s="12"/>
      <c r="E218" s="12"/>
      <c r="F218" s="12"/>
      <c r="G218" s="12"/>
    </row>
    <row r="219" spans="1:7" x14ac:dyDescent="0.25">
      <c r="A219" s="12"/>
      <c r="B219" s="19"/>
      <c r="C219" s="12"/>
      <c r="D219" s="12"/>
      <c r="E219" s="12"/>
      <c r="F219" s="12"/>
      <c r="G219" s="12"/>
    </row>
    <row r="220" spans="1:7" x14ac:dyDescent="0.25">
      <c r="A220" s="12"/>
      <c r="B220" s="19"/>
      <c r="C220" s="12"/>
      <c r="D220" s="12"/>
      <c r="E220" s="12"/>
      <c r="F220" s="12"/>
      <c r="G220" s="12"/>
    </row>
    <row r="221" spans="1:7" x14ac:dyDescent="0.25">
      <c r="A221" s="12"/>
      <c r="B221" s="19"/>
      <c r="C221" s="12"/>
      <c r="D221" s="12"/>
      <c r="E221" s="12"/>
      <c r="F221" s="12"/>
      <c r="G221" s="12"/>
    </row>
    <row r="222" spans="1:7" x14ac:dyDescent="0.25">
      <c r="A222" s="12"/>
      <c r="B222" s="19"/>
      <c r="C222" s="12"/>
      <c r="D222" s="12"/>
      <c r="E222" s="12"/>
      <c r="F222" s="12"/>
      <c r="G222" s="12"/>
    </row>
    <row r="223" spans="1:7" x14ac:dyDescent="0.25">
      <c r="A223" s="12"/>
      <c r="B223" s="19"/>
      <c r="C223" s="12"/>
      <c r="D223" s="12"/>
      <c r="E223" s="12"/>
      <c r="F223" s="12"/>
      <c r="G223" s="12"/>
    </row>
    <row r="224" spans="1:7" x14ac:dyDescent="0.25">
      <c r="A224" s="12"/>
      <c r="B224" s="19"/>
      <c r="C224" s="12"/>
      <c r="D224" s="12"/>
      <c r="E224" s="12"/>
      <c r="F224" s="12"/>
      <c r="G224" s="12"/>
    </row>
    <row r="225" spans="1:7" x14ac:dyDescent="0.25">
      <c r="A225" s="12"/>
      <c r="B225" s="19"/>
      <c r="C225" s="12"/>
      <c r="D225" s="12"/>
      <c r="E225" s="12"/>
      <c r="F225" s="12"/>
      <c r="G225" s="12"/>
    </row>
    <row r="226" spans="1:7" x14ac:dyDescent="0.25">
      <c r="A226" s="12"/>
      <c r="B226" s="19"/>
      <c r="C226" s="12"/>
      <c r="D226" s="12"/>
      <c r="E226" s="12"/>
      <c r="F226" s="12"/>
      <c r="G226" s="12"/>
    </row>
    <row r="227" spans="1:7" x14ac:dyDescent="0.25">
      <c r="A227" s="12"/>
      <c r="B227" s="19"/>
      <c r="C227" s="12"/>
      <c r="D227" s="12"/>
      <c r="E227" s="12"/>
      <c r="F227" s="12"/>
      <c r="G227" s="12"/>
    </row>
    <row r="228" spans="1:7" x14ac:dyDescent="0.25">
      <c r="A228" s="12"/>
      <c r="B228" s="19"/>
      <c r="C228" s="12"/>
      <c r="D228" s="12"/>
      <c r="E228" s="12"/>
      <c r="F228" s="12"/>
      <c r="G228" s="12"/>
    </row>
    <row r="229" spans="1:7" x14ac:dyDescent="0.25">
      <c r="A229" s="12"/>
      <c r="B229" s="19"/>
      <c r="C229" s="12"/>
      <c r="D229" s="12"/>
      <c r="E229" s="12"/>
      <c r="F229" s="12"/>
      <c r="G229" s="12"/>
    </row>
    <row r="230" spans="1:7" x14ac:dyDescent="0.25">
      <c r="A230" s="12"/>
      <c r="B230" s="19"/>
      <c r="C230" s="12"/>
      <c r="D230" s="12"/>
      <c r="E230" s="12"/>
      <c r="F230" s="12"/>
      <c r="G230" s="12"/>
    </row>
    <row r="231" spans="1:7" x14ac:dyDescent="0.25">
      <c r="A231" s="12"/>
      <c r="B231" s="19"/>
      <c r="C231" s="12"/>
      <c r="D231" s="12"/>
      <c r="E231" s="12"/>
      <c r="F231" s="12"/>
      <c r="G231" s="12"/>
    </row>
    <row r="232" spans="1:7" x14ac:dyDescent="0.25">
      <c r="A232" s="12"/>
      <c r="B232" s="19"/>
      <c r="C232" s="12"/>
      <c r="D232" s="12"/>
      <c r="E232" s="12"/>
      <c r="F232" s="12"/>
      <c r="G232" s="12"/>
    </row>
    <row r="233" spans="1:7" x14ac:dyDescent="0.25">
      <c r="A233" s="12"/>
      <c r="B233" s="19"/>
      <c r="C233" s="12"/>
      <c r="D233" s="12"/>
      <c r="E233" s="12"/>
      <c r="F233" s="12"/>
      <c r="G233" s="12"/>
    </row>
    <row r="234" spans="1:7" x14ac:dyDescent="0.25">
      <c r="A234" s="12"/>
      <c r="B234" s="19"/>
      <c r="C234" s="12"/>
      <c r="D234" s="12"/>
      <c r="E234" s="12"/>
      <c r="F234" s="12"/>
      <c r="G234" s="12"/>
    </row>
    <row r="235" spans="1:7" x14ac:dyDescent="0.25">
      <c r="A235" s="12"/>
      <c r="B235" s="19"/>
      <c r="C235" s="12"/>
      <c r="D235" s="12"/>
      <c r="E235" s="12"/>
      <c r="F235" s="12"/>
      <c r="G235" s="12"/>
    </row>
    <row r="236" spans="1:7" x14ac:dyDescent="0.25">
      <c r="A236" s="12"/>
      <c r="B236" s="19"/>
      <c r="C236" s="12"/>
      <c r="D236" s="12"/>
      <c r="E236" s="12"/>
      <c r="F236" s="12"/>
      <c r="G236" s="12"/>
    </row>
    <row r="237" spans="1:7" x14ac:dyDescent="0.25">
      <c r="A237" s="12"/>
      <c r="B237" s="19"/>
      <c r="C237" s="12"/>
      <c r="D237" s="12"/>
      <c r="E237" s="12"/>
      <c r="F237" s="12"/>
      <c r="G237" s="12"/>
    </row>
    <row r="238" spans="1:7" x14ac:dyDescent="0.25">
      <c r="A238" s="12"/>
      <c r="B238" s="19"/>
      <c r="C238" s="12"/>
      <c r="D238" s="12"/>
      <c r="E238" s="12"/>
      <c r="F238" s="12"/>
      <c r="G238" s="12"/>
    </row>
    <row r="239" spans="1:7" x14ac:dyDescent="0.25">
      <c r="A239" s="12"/>
      <c r="B239" s="19"/>
      <c r="C239" s="12"/>
      <c r="D239" s="12"/>
      <c r="E239" s="12"/>
      <c r="F239" s="12"/>
      <c r="G239" s="12"/>
    </row>
    <row r="240" spans="1:7" x14ac:dyDescent="0.25">
      <c r="A240" s="12"/>
      <c r="B240" s="19"/>
      <c r="C240" s="12"/>
      <c r="D240" s="12"/>
      <c r="E240" s="12"/>
      <c r="F240" s="12"/>
      <c r="G240" s="12"/>
    </row>
    <row r="241" spans="1:7" x14ac:dyDescent="0.25">
      <c r="A241" s="12"/>
      <c r="B241" s="19"/>
      <c r="C241" s="12"/>
      <c r="D241" s="12"/>
      <c r="E241" s="12"/>
      <c r="F241" s="12"/>
      <c r="G241" s="12"/>
    </row>
    <row r="242" spans="1:7" x14ac:dyDescent="0.25">
      <c r="A242" s="12"/>
      <c r="B242" s="19"/>
      <c r="C242" s="12"/>
      <c r="D242" s="12"/>
      <c r="E242" s="12"/>
      <c r="F242" s="12"/>
      <c r="G242" s="12"/>
    </row>
    <row r="243" spans="1:7" x14ac:dyDescent="0.25">
      <c r="A243" s="12"/>
      <c r="B243" s="19"/>
      <c r="C243" s="12"/>
      <c r="D243" s="12"/>
      <c r="E243" s="12"/>
      <c r="F243" s="12"/>
      <c r="G243" s="12"/>
    </row>
    <row r="244" spans="1:7" x14ac:dyDescent="0.25">
      <c r="A244" s="12"/>
      <c r="B244" s="19"/>
      <c r="C244" s="12"/>
      <c r="D244" s="12"/>
      <c r="E244" s="12"/>
      <c r="F244" s="12"/>
      <c r="G244" s="12"/>
    </row>
    <row r="245" spans="1:7" x14ac:dyDescent="0.25">
      <c r="A245" s="12"/>
      <c r="B245" s="19"/>
      <c r="C245" s="12"/>
      <c r="D245" s="12"/>
      <c r="E245" s="12"/>
      <c r="F245" s="12"/>
      <c r="G245" s="12"/>
    </row>
    <row r="246" spans="1:7" x14ac:dyDescent="0.25">
      <c r="A246" s="12"/>
      <c r="B246" s="19"/>
      <c r="C246" s="12"/>
      <c r="D246" s="12"/>
      <c r="E246" s="12"/>
      <c r="F246" s="12"/>
      <c r="G246" s="12"/>
    </row>
    <row r="247" spans="1:7" x14ac:dyDescent="0.25">
      <c r="A247" s="12"/>
      <c r="B247" s="19"/>
      <c r="C247" s="12"/>
      <c r="D247" s="12"/>
      <c r="E247" s="12"/>
      <c r="F247" s="12"/>
      <c r="G247" s="12"/>
    </row>
    <row r="248" spans="1:7" x14ac:dyDescent="0.25">
      <c r="A248" s="12"/>
      <c r="B248" s="19"/>
      <c r="C248" s="12"/>
      <c r="D248" s="12"/>
      <c r="E248" s="12"/>
      <c r="F248" s="12"/>
      <c r="G248" s="12"/>
    </row>
    <row r="249" spans="1:7" x14ac:dyDescent="0.25">
      <c r="A249" s="12"/>
      <c r="B249" s="19"/>
      <c r="C249" s="12"/>
      <c r="D249" s="12"/>
      <c r="E249" s="12"/>
      <c r="F249" s="12"/>
      <c r="G249" s="12"/>
    </row>
    <row r="250" spans="1:7" x14ac:dyDescent="0.25">
      <c r="A250" s="12"/>
      <c r="B250" s="19"/>
      <c r="C250" s="12"/>
      <c r="D250" s="12"/>
      <c r="E250" s="12"/>
      <c r="F250" s="12"/>
      <c r="G250" s="12"/>
    </row>
    <row r="251" spans="1:7" x14ac:dyDescent="0.25">
      <c r="A251" s="12"/>
      <c r="B251" s="19"/>
      <c r="C251" s="12"/>
      <c r="D251" s="12"/>
      <c r="E251" s="12"/>
      <c r="F251" s="12"/>
      <c r="G251" s="12"/>
    </row>
    <row r="252" spans="1:7" x14ac:dyDescent="0.25">
      <c r="A252" s="12"/>
      <c r="B252" s="19"/>
      <c r="C252" s="12"/>
      <c r="D252" s="12"/>
      <c r="E252" s="12"/>
      <c r="F252" s="12"/>
      <c r="G252" s="12"/>
    </row>
    <row r="253" spans="1:7" x14ac:dyDescent="0.25">
      <c r="A253" s="12"/>
      <c r="B253" s="19"/>
      <c r="C253" s="12"/>
      <c r="D253" s="12"/>
      <c r="E253" s="12"/>
      <c r="F253" s="12"/>
      <c r="G253" s="12"/>
    </row>
    <row r="254" spans="1:7" x14ac:dyDescent="0.25">
      <c r="A254" s="12"/>
      <c r="B254" s="19"/>
      <c r="C254" s="12"/>
      <c r="D254" s="12"/>
      <c r="E254" s="12"/>
      <c r="F254" s="12"/>
      <c r="G254" s="12"/>
    </row>
    <row r="255" spans="1:7" x14ac:dyDescent="0.25">
      <c r="A255" s="12"/>
      <c r="B255" s="19"/>
      <c r="C255" s="12"/>
      <c r="D255" s="12"/>
      <c r="E255" s="12"/>
      <c r="F255" s="12"/>
      <c r="G255" s="12"/>
    </row>
    <row r="256" spans="1:7" x14ac:dyDescent="0.25">
      <c r="A256" s="12"/>
      <c r="B256" s="19"/>
      <c r="C256" s="12"/>
      <c r="D256" s="12"/>
      <c r="E256" s="12"/>
      <c r="F256" s="12"/>
      <c r="G256" s="12"/>
    </row>
    <row r="257" spans="1:7" x14ac:dyDescent="0.25">
      <c r="A257" s="12"/>
      <c r="B257" s="19"/>
      <c r="C257" s="12"/>
      <c r="D257" s="12"/>
      <c r="E257" s="12"/>
      <c r="F257" s="12"/>
      <c r="G257" s="12"/>
    </row>
    <row r="258" spans="1:7" x14ac:dyDescent="0.25">
      <c r="A258" s="12"/>
      <c r="B258" s="19"/>
      <c r="C258" s="12"/>
      <c r="D258" s="12"/>
      <c r="E258" s="12"/>
      <c r="F258" s="12"/>
      <c r="G258" s="12"/>
    </row>
    <row r="259" spans="1:7" x14ac:dyDescent="0.25">
      <c r="A259" s="12"/>
      <c r="B259" s="19"/>
      <c r="C259" s="12"/>
      <c r="D259" s="12"/>
      <c r="E259" s="12"/>
      <c r="F259" s="12"/>
      <c r="G259" s="12"/>
    </row>
    <row r="260" spans="1:7" x14ac:dyDescent="0.25">
      <c r="A260" s="12"/>
      <c r="B260" s="19"/>
      <c r="C260" s="12"/>
      <c r="D260" s="12"/>
      <c r="E260" s="12"/>
      <c r="F260" s="12"/>
      <c r="G260" s="12"/>
    </row>
    <row r="261" spans="1:7" x14ac:dyDescent="0.25">
      <c r="A261" s="12"/>
      <c r="B261" s="19"/>
      <c r="C261" s="12"/>
      <c r="D261" s="12"/>
      <c r="E261" s="12"/>
      <c r="F261" s="12"/>
      <c r="G261" s="12"/>
    </row>
    <row r="262" spans="1:7" x14ac:dyDescent="0.25">
      <c r="A262" s="12"/>
      <c r="B262" s="19"/>
      <c r="C262" s="12"/>
      <c r="D262" s="12"/>
      <c r="E262" s="12"/>
      <c r="F262" s="12"/>
      <c r="G262" s="12"/>
    </row>
    <row r="263" spans="1:7" x14ac:dyDescent="0.25">
      <c r="A263" s="12"/>
      <c r="B263" s="19"/>
      <c r="C263" s="12"/>
      <c r="D263" s="12"/>
      <c r="E263" s="12"/>
      <c r="F263" s="12"/>
      <c r="G263" s="12"/>
    </row>
    <row r="264" spans="1:7" x14ac:dyDescent="0.25">
      <c r="A264" s="12"/>
      <c r="B264" s="19"/>
      <c r="C264" s="12"/>
      <c r="D264" s="12"/>
      <c r="E264" s="12"/>
      <c r="F264" s="12"/>
      <c r="G264" s="12"/>
    </row>
    <row r="265" spans="1:7" x14ac:dyDescent="0.25">
      <c r="A265" s="12"/>
      <c r="B265" s="19"/>
      <c r="C265" s="12"/>
      <c r="D265" s="12"/>
      <c r="E265" s="12"/>
      <c r="F265" s="12"/>
      <c r="G265" s="12"/>
    </row>
    <row r="266" spans="1:7" x14ac:dyDescent="0.25">
      <c r="A266" s="12"/>
      <c r="B266" s="19"/>
      <c r="C266" s="12"/>
      <c r="D266" s="12"/>
      <c r="E266" s="12"/>
      <c r="F266" s="12"/>
      <c r="G266" s="12"/>
    </row>
    <row r="267" spans="1:7" x14ac:dyDescent="0.25">
      <c r="A267" s="12"/>
      <c r="B267" s="19"/>
      <c r="C267" s="12"/>
      <c r="D267" s="12"/>
      <c r="E267" s="12"/>
      <c r="F267" s="12"/>
      <c r="G267" s="12"/>
    </row>
    <row r="268" spans="1:7" x14ac:dyDescent="0.25">
      <c r="A268" s="12"/>
      <c r="B268" s="19"/>
      <c r="C268" s="12"/>
      <c r="D268" s="12"/>
      <c r="E268" s="12"/>
      <c r="F268" s="12"/>
      <c r="G268" s="12"/>
    </row>
    <row r="269" spans="1:7" x14ac:dyDescent="0.25">
      <c r="A269" s="12"/>
      <c r="B269" s="19"/>
      <c r="C269" s="12"/>
      <c r="D269" s="12"/>
      <c r="E269" s="12"/>
      <c r="F269" s="12"/>
      <c r="G269" s="12"/>
    </row>
    <row r="270" spans="1:7" x14ac:dyDescent="0.25">
      <c r="A270" s="12"/>
      <c r="B270" s="19"/>
      <c r="C270" s="12"/>
      <c r="D270" s="12"/>
      <c r="E270" s="12"/>
      <c r="F270" s="12"/>
      <c r="G270" s="12"/>
    </row>
    <row r="271" spans="1:7" x14ac:dyDescent="0.25">
      <c r="A271" s="12"/>
      <c r="B271" s="19"/>
      <c r="C271" s="12"/>
      <c r="D271" s="12"/>
      <c r="E271" s="12"/>
      <c r="F271" s="12"/>
      <c r="G271" s="12"/>
    </row>
    <row r="272" spans="1:7" x14ac:dyDescent="0.25">
      <c r="A272" s="12"/>
      <c r="B272" s="19"/>
      <c r="C272" s="12"/>
      <c r="D272" s="12"/>
      <c r="E272" s="12"/>
      <c r="F272" s="12"/>
      <c r="G272" s="12"/>
    </row>
    <row r="273" spans="1:7" x14ac:dyDescent="0.25">
      <c r="A273" s="12"/>
      <c r="B273" s="19"/>
      <c r="C273" s="12"/>
      <c r="D273" s="12"/>
      <c r="E273" s="12"/>
      <c r="F273" s="12"/>
      <c r="G273" s="12"/>
    </row>
    <row r="274" spans="1:7" x14ac:dyDescent="0.25">
      <c r="A274" s="12"/>
      <c r="B274" s="19"/>
      <c r="C274" s="12"/>
      <c r="D274" s="12"/>
      <c r="E274" s="12"/>
      <c r="F274" s="12"/>
      <c r="G274" s="12"/>
    </row>
    <row r="275" spans="1:7" x14ac:dyDescent="0.25">
      <c r="A275" s="12"/>
      <c r="B275" s="19"/>
      <c r="C275" s="12"/>
      <c r="D275" s="12"/>
      <c r="E275" s="12"/>
      <c r="F275" s="12"/>
      <c r="G275" s="12"/>
    </row>
    <row r="276" spans="1:7" x14ac:dyDescent="0.25">
      <c r="A276" s="12"/>
      <c r="B276" s="19"/>
      <c r="C276" s="12"/>
      <c r="D276" s="12"/>
      <c r="E276" s="12"/>
      <c r="F276" s="12"/>
      <c r="G276" s="12"/>
    </row>
    <row r="277" spans="1:7" x14ac:dyDescent="0.25">
      <c r="A277" s="12"/>
      <c r="B277" s="19"/>
      <c r="C277" s="12"/>
      <c r="D277" s="12"/>
      <c r="E277" s="12"/>
      <c r="F277" s="12"/>
      <c r="G277" s="12"/>
    </row>
    <row r="278" spans="1:7" x14ac:dyDescent="0.25">
      <c r="A278" s="12"/>
      <c r="B278" s="19"/>
      <c r="C278" s="12"/>
      <c r="D278" s="12"/>
      <c r="E278" s="12"/>
      <c r="F278" s="12"/>
      <c r="G278" s="12"/>
    </row>
    <row r="279" spans="1:7" x14ac:dyDescent="0.25">
      <c r="A279" s="12"/>
      <c r="B279" s="19"/>
      <c r="C279" s="12"/>
      <c r="D279" s="12"/>
      <c r="E279" s="12"/>
      <c r="F279" s="12"/>
      <c r="G279" s="12"/>
    </row>
    <row r="280" spans="1:7" x14ac:dyDescent="0.25">
      <c r="A280" s="12"/>
      <c r="B280" s="19"/>
      <c r="C280" s="12"/>
      <c r="D280" s="12"/>
      <c r="E280" s="12"/>
      <c r="F280" s="12"/>
      <c r="G280" s="12"/>
    </row>
    <row r="281" spans="1:7" x14ac:dyDescent="0.25">
      <c r="A281" s="12"/>
      <c r="B281" s="19"/>
      <c r="C281" s="12"/>
      <c r="D281" s="12"/>
      <c r="E281" s="12"/>
      <c r="F281" s="12"/>
      <c r="G281" s="12"/>
    </row>
    <row r="282" spans="1:7" x14ac:dyDescent="0.25">
      <c r="A282" s="12"/>
      <c r="B282" s="19"/>
      <c r="C282" s="12"/>
      <c r="D282" s="12"/>
      <c r="E282" s="12"/>
      <c r="F282" s="12"/>
      <c r="G282" s="12"/>
    </row>
    <row r="283" spans="1:7" x14ac:dyDescent="0.25">
      <c r="A283" s="12"/>
      <c r="B283" s="19"/>
      <c r="C283" s="12"/>
      <c r="D283" s="12"/>
      <c r="E283" s="12"/>
      <c r="F283" s="12"/>
      <c r="G283" s="12"/>
    </row>
    <row r="284" spans="1:7" x14ac:dyDescent="0.25">
      <c r="A284" s="12"/>
      <c r="B284" s="19"/>
      <c r="C284" s="12"/>
      <c r="D284" s="12"/>
      <c r="E284" s="12"/>
      <c r="F284" s="12"/>
      <c r="G284" s="12"/>
    </row>
    <row r="285" spans="1:7" x14ac:dyDescent="0.25">
      <c r="A285" s="12"/>
      <c r="B285" s="19"/>
      <c r="C285" s="12"/>
      <c r="D285" s="12"/>
      <c r="E285" s="12"/>
      <c r="F285" s="12"/>
      <c r="G285" s="12"/>
    </row>
    <row r="286" spans="1:7" x14ac:dyDescent="0.25">
      <c r="A286" s="12"/>
      <c r="B286" s="19"/>
      <c r="C286" s="12"/>
      <c r="D286" s="12"/>
      <c r="E286" s="12"/>
      <c r="F286" s="12"/>
      <c r="G286" s="12"/>
    </row>
    <row r="287" spans="1:7" x14ac:dyDescent="0.25">
      <c r="A287" s="12"/>
      <c r="B287" s="19"/>
      <c r="C287" s="12"/>
      <c r="D287" s="12"/>
      <c r="E287" s="12"/>
      <c r="F287" s="12"/>
      <c r="G287" s="12"/>
    </row>
    <row r="288" spans="1:7" x14ac:dyDescent="0.25">
      <c r="A288" s="12"/>
      <c r="B288" s="19"/>
      <c r="C288" s="12"/>
      <c r="D288" s="12"/>
      <c r="E288" s="12"/>
      <c r="F288" s="12"/>
      <c r="G288" s="12"/>
    </row>
    <row r="289" spans="1:7" x14ac:dyDescent="0.25">
      <c r="A289" s="12"/>
      <c r="B289" s="19"/>
      <c r="C289" s="12"/>
      <c r="D289" s="12"/>
      <c r="E289" s="12"/>
      <c r="F289" s="12"/>
      <c r="G289" s="12"/>
    </row>
    <row r="290" spans="1:7" x14ac:dyDescent="0.25">
      <c r="A290" s="12"/>
      <c r="B290" s="19"/>
      <c r="C290" s="12"/>
      <c r="D290" s="12"/>
      <c r="E290" s="12"/>
      <c r="F290" s="12"/>
      <c r="G290" s="12"/>
    </row>
    <row r="291" spans="1:7" x14ac:dyDescent="0.25">
      <c r="A291" s="12"/>
      <c r="B291" s="19"/>
      <c r="C291" s="12"/>
      <c r="D291" s="12"/>
      <c r="E291" s="12"/>
      <c r="F291" s="12"/>
      <c r="G291" s="12"/>
    </row>
    <row r="292" spans="1:7" x14ac:dyDescent="0.25">
      <c r="A292" s="12"/>
      <c r="B292" s="19"/>
      <c r="C292" s="12"/>
      <c r="D292" s="12"/>
      <c r="E292" s="12"/>
      <c r="F292" s="12"/>
      <c r="G292" s="12"/>
    </row>
    <row r="293" spans="1:7" x14ac:dyDescent="0.25">
      <c r="A293" s="12"/>
      <c r="B293" s="19"/>
      <c r="C293" s="12"/>
      <c r="D293" s="12"/>
      <c r="E293" s="12"/>
      <c r="F293" s="12"/>
      <c r="G293" s="12"/>
    </row>
    <row r="294" spans="1:7" x14ac:dyDescent="0.25">
      <c r="A294" s="12"/>
      <c r="B294" s="19"/>
      <c r="C294" s="12"/>
      <c r="D294" s="12"/>
      <c r="E294" s="12"/>
      <c r="F294" s="12"/>
      <c r="G294" s="12"/>
    </row>
    <row r="295" spans="1:7" x14ac:dyDescent="0.25">
      <c r="A295" s="12"/>
      <c r="B295" s="19"/>
      <c r="C295" s="12"/>
      <c r="D295" s="12"/>
      <c r="E295" s="12"/>
      <c r="F295" s="12"/>
      <c r="G295" s="12"/>
    </row>
    <row r="296" spans="1:7" x14ac:dyDescent="0.25">
      <c r="A296" s="12"/>
      <c r="B296" s="19"/>
      <c r="C296" s="12"/>
      <c r="D296" s="12"/>
      <c r="E296" s="12"/>
      <c r="F296" s="12"/>
      <c r="G296" s="12"/>
    </row>
    <row r="297" spans="1:7" x14ac:dyDescent="0.25">
      <c r="A297" s="12"/>
      <c r="B297" s="19"/>
      <c r="C297" s="12"/>
      <c r="D297" s="12"/>
      <c r="E297" s="12"/>
      <c r="F297" s="12"/>
      <c r="G297" s="12"/>
    </row>
    <row r="298" spans="1:7" x14ac:dyDescent="0.25">
      <c r="A298" s="12"/>
      <c r="B298" s="19"/>
      <c r="C298" s="12"/>
      <c r="D298" s="12"/>
      <c r="E298" s="12"/>
      <c r="F298" s="12"/>
      <c r="G298" s="12"/>
    </row>
    <row r="299" spans="1:7" x14ac:dyDescent="0.25">
      <c r="A299" s="12"/>
      <c r="B299" s="19"/>
      <c r="C299" s="12"/>
      <c r="D299" s="12"/>
      <c r="E299" s="12"/>
      <c r="F299" s="12"/>
      <c r="G299" s="12"/>
    </row>
    <row r="300" spans="1:7" x14ac:dyDescent="0.25">
      <c r="A300" s="12"/>
      <c r="B300" s="19"/>
      <c r="C300" s="12"/>
      <c r="D300" s="12"/>
      <c r="E300" s="12"/>
      <c r="F300" s="12"/>
      <c r="G300" s="12"/>
    </row>
    <row r="301" spans="1:7" x14ac:dyDescent="0.25">
      <c r="A301" s="12"/>
      <c r="B301" s="19"/>
      <c r="C301" s="12"/>
      <c r="D301" s="12"/>
      <c r="E301" s="12"/>
      <c r="F301" s="12"/>
      <c r="G301" s="12"/>
    </row>
    <row r="302" spans="1:7" x14ac:dyDescent="0.25">
      <c r="A302" s="12"/>
      <c r="B302" s="19"/>
      <c r="C302" s="12"/>
      <c r="D302" s="12"/>
      <c r="E302" s="12"/>
      <c r="F302" s="12"/>
      <c r="G302" s="12"/>
    </row>
    <row r="303" spans="1:7" x14ac:dyDescent="0.25">
      <c r="A303" s="12"/>
      <c r="B303" s="19"/>
      <c r="C303" s="12"/>
      <c r="D303" s="12"/>
      <c r="E303" s="12"/>
      <c r="F303" s="12"/>
      <c r="G303" s="12"/>
    </row>
    <row r="304" spans="1:7" x14ac:dyDescent="0.25">
      <c r="A304" s="12"/>
      <c r="B304" s="19"/>
      <c r="C304" s="12"/>
      <c r="D304" s="12"/>
      <c r="E304" s="12"/>
      <c r="F304" s="12"/>
      <c r="G304" s="12"/>
    </row>
    <row r="305" spans="1:7" x14ac:dyDescent="0.25">
      <c r="A305" s="12"/>
      <c r="B305" s="19"/>
      <c r="C305" s="12"/>
      <c r="D305" s="12"/>
      <c r="E305" s="12"/>
      <c r="F305" s="12"/>
      <c r="G305" s="12"/>
    </row>
    <row r="306" spans="1:7" x14ac:dyDescent="0.25">
      <c r="A306" s="12"/>
      <c r="B306" s="19"/>
      <c r="C306" s="12"/>
      <c r="D306" s="12"/>
      <c r="E306" s="12"/>
      <c r="F306" s="12"/>
      <c r="G306" s="12"/>
    </row>
    <row r="307" spans="1:7" x14ac:dyDescent="0.25">
      <c r="A307" s="12"/>
      <c r="B307" s="19"/>
      <c r="C307" s="12"/>
      <c r="D307" s="12"/>
      <c r="E307" s="12"/>
      <c r="F307" s="12"/>
      <c r="G307" s="12"/>
    </row>
    <row r="308" spans="1:7" x14ac:dyDescent="0.25">
      <c r="A308" s="12"/>
      <c r="B308" s="19"/>
      <c r="C308" s="12"/>
      <c r="D308" s="12"/>
      <c r="E308" s="12"/>
      <c r="F308" s="12"/>
      <c r="G308" s="12"/>
    </row>
    <row r="309" spans="1:7" x14ac:dyDescent="0.25">
      <c r="A309" s="12"/>
      <c r="B309" s="19"/>
      <c r="C309" s="12"/>
      <c r="D309" s="12"/>
      <c r="E309" s="12"/>
      <c r="F309" s="12"/>
      <c r="G309" s="12"/>
    </row>
    <row r="310" spans="1:7" x14ac:dyDescent="0.25">
      <c r="A310" s="12"/>
      <c r="B310" s="19"/>
      <c r="C310" s="12"/>
      <c r="D310" s="12"/>
      <c r="E310" s="12"/>
      <c r="F310" s="12"/>
      <c r="G310" s="12"/>
    </row>
    <row r="311" spans="1:7" x14ac:dyDescent="0.25">
      <c r="A311" s="12"/>
      <c r="B311" s="19"/>
      <c r="C311" s="12"/>
      <c r="D311" s="12"/>
      <c r="E311" s="12"/>
      <c r="F311" s="12"/>
      <c r="G311" s="12"/>
    </row>
    <row r="312" spans="1:7" x14ac:dyDescent="0.25">
      <c r="A312" s="12"/>
      <c r="B312" s="19"/>
      <c r="C312" s="12"/>
      <c r="D312" s="12"/>
      <c r="E312" s="12"/>
      <c r="F312" s="12"/>
      <c r="G312" s="12"/>
    </row>
    <row r="313" spans="1:7" x14ac:dyDescent="0.25">
      <c r="A313" s="12"/>
      <c r="B313" s="19"/>
      <c r="C313" s="12"/>
      <c r="D313" s="12"/>
      <c r="E313" s="12"/>
      <c r="F313" s="12"/>
      <c r="G313" s="12"/>
    </row>
    <row r="314" spans="1:7" x14ac:dyDescent="0.25">
      <c r="A314" s="12"/>
      <c r="B314" s="19"/>
      <c r="C314" s="12"/>
      <c r="D314" s="12"/>
      <c r="E314" s="12"/>
      <c r="F314" s="12"/>
      <c r="G314" s="12"/>
    </row>
    <row r="315" spans="1:7" x14ac:dyDescent="0.25">
      <c r="A315" s="12"/>
      <c r="B315" s="19"/>
      <c r="C315" s="12"/>
      <c r="D315" s="12"/>
      <c r="E315" s="12"/>
      <c r="F315" s="12"/>
      <c r="G315" s="12"/>
    </row>
    <row r="316" spans="1:7" x14ac:dyDescent="0.25">
      <c r="A316" s="12"/>
      <c r="B316" s="19"/>
      <c r="C316" s="12"/>
      <c r="D316" s="12"/>
      <c r="E316" s="12"/>
      <c r="F316" s="12"/>
      <c r="G316" s="12"/>
    </row>
    <row r="317" spans="1:7" x14ac:dyDescent="0.25">
      <c r="A317" s="12"/>
      <c r="B317" s="19"/>
      <c r="C317" s="12"/>
      <c r="D317" s="12"/>
      <c r="E317" s="12"/>
      <c r="F317" s="12"/>
      <c r="G317" s="12"/>
    </row>
    <row r="318" spans="1:7" x14ac:dyDescent="0.25">
      <c r="A318" s="12"/>
      <c r="B318" s="19"/>
      <c r="C318" s="12"/>
      <c r="D318" s="12"/>
      <c r="E318" s="12"/>
      <c r="F318" s="12"/>
      <c r="G318" s="12"/>
    </row>
    <row r="319" spans="1:7" x14ac:dyDescent="0.25">
      <c r="A319" s="12"/>
      <c r="B319" s="19"/>
      <c r="C319" s="12"/>
      <c r="D319" s="12"/>
      <c r="E319" s="12"/>
      <c r="F319" s="12"/>
      <c r="G319" s="12"/>
    </row>
    <row r="320" spans="1:7" x14ac:dyDescent="0.25">
      <c r="A320" s="12"/>
      <c r="B320" s="19"/>
      <c r="C320" s="12"/>
      <c r="D320" s="12"/>
      <c r="E320" s="12"/>
      <c r="F320" s="12"/>
      <c r="G320" s="12"/>
    </row>
    <row r="321" spans="1:7" x14ac:dyDescent="0.25">
      <c r="A321" s="12"/>
      <c r="B321" s="19"/>
      <c r="C321" s="12"/>
      <c r="D321" s="12"/>
      <c r="E321" s="12"/>
      <c r="F321" s="12"/>
      <c r="G321" s="12"/>
    </row>
    <row r="322" spans="1:7" x14ac:dyDescent="0.25">
      <c r="A322" s="12"/>
      <c r="B322" s="19"/>
      <c r="C322" s="12"/>
      <c r="D322" s="12"/>
      <c r="E322" s="12"/>
      <c r="F322" s="12"/>
      <c r="G322" s="12"/>
    </row>
    <row r="323" spans="1:7" x14ac:dyDescent="0.25">
      <c r="A323" s="12"/>
      <c r="B323" s="19"/>
      <c r="C323" s="12"/>
      <c r="D323" s="12"/>
      <c r="E323" s="12"/>
      <c r="F323" s="12"/>
      <c r="G323" s="12"/>
    </row>
    <row r="324" spans="1:7" x14ac:dyDescent="0.25">
      <c r="A324" s="12"/>
      <c r="B324" s="19"/>
      <c r="C324" s="12"/>
      <c r="D324" s="12"/>
      <c r="E324" s="12"/>
      <c r="F324" s="12"/>
      <c r="G324" s="12"/>
    </row>
    <row r="325" spans="1:7" x14ac:dyDescent="0.25">
      <c r="A325" s="12"/>
      <c r="B325" s="19"/>
      <c r="C325" s="12"/>
      <c r="D325" s="12"/>
      <c r="E325" s="12"/>
      <c r="F325" s="12"/>
      <c r="G325" s="12"/>
    </row>
    <row r="326" spans="1:7" x14ac:dyDescent="0.25">
      <c r="A326" s="12"/>
      <c r="B326" s="19"/>
      <c r="C326" s="12"/>
      <c r="D326" s="12"/>
      <c r="E326" s="12"/>
      <c r="F326" s="12"/>
      <c r="G326" s="12"/>
    </row>
    <row r="327" spans="1:7" x14ac:dyDescent="0.25">
      <c r="A327" s="12"/>
      <c r="B327" s="19"/>
      <c r="C327" s="12"/>
      <c r="D327" s="12"/>
      <c r="E327" s="12"/>
      <c r="F327" s="12"/>
      <c r="G327" s="12"/>
    </row>
    <row r="328" spans="1:7" x14ac:dyDescent="0.25">
      <c r="A328" s="12"/>
      <c r="B328" s="19"/>
      <c r="C328" s="12"/>
      <c r="D328" s="12"/>
      <c r="E328" s="12"/>
      <c r="F328" s="12"/>
      <c r="G328" s="12"/>
    </row>
    <row r="329" spans="1:7" x14ac:dyDescent="0.25">
      <c r="A329" s="12"/>
      <c r="B329" s="19"/>
      <c r="C329" s="12"/>
      <c r="D329" s="12"/>
      <c r="E329" s="12"/>
      <c r="F329" s="12"/>
      <c r="G329" s="12"/>
    </row>
    <row r="330" spans="1:7" x14ac:dyDescent="0.25">
      <c r="A330" s="12"/>
      <c r="B330" s="19"/>
      <c r="C330" s="12"/>
      <c r="D330" s="12"/>
      <c r="E330" s="12"/>
      <c r="F330" s="12"/>
      <c r="G330" s="12"/>
    </row>
    <row r="331" spans="1:7" x14ac:dyDescent="0.25">
      <c r="A331" s="12"/>
      <c r="B331" s="19"/>
      <c r="C331" s="12"/>
      <c r="D331" s="12"/>
      <c r="E331" s="12"/>
      <c r="F331" s="12"/>
      <c r="G331" s="12"/>
    </row>
    <row r="332" spans="1:7" x14ac:dyDescent="0.25">
      <c r="A332" s="12"/>
      <c r="B332" s="19"/>
      <c r="C332" s="12"/>
      <c r="D332" s="12"/>
      <c r="E332" s="12"/>
      <c r="F332" s="12"/>
      <c r="G332" s="12"/>
    </row>
    <row r="333" spans="1:7" x14ac:dyDescent="0.25">
      <c r="A333" s="12"/>
      <c r="B333" s="19"/>
      <c r="C333" s="12"/>
      <c r="D333" s="12"/>
      <c r="E333" s="12"/>
      <c r="F333" s="12"/>
      <c r="G333" s="12"/>
    </row>
    <row r="334" spans="1:7" x14ac:dyDescent="0.25">
      <c r="A334" s="12"/>
      <c r="B334" s="19"/>
      <c r="C334" s="12"/>
      <c r="D334" s="12"/>
      <c r="E334" s="12"/>
      <c r="F334" s="12"/>
      <c r="G334" s="12"/>
    </row>
    <row r="335" spans="1:7" x14ac:dyDescent="0.25">
      <c r="A335" s="12"/>
      <c r="B335" s="19"/>
      <c r="C335" s="12"/>
      <c r="D335" s="12"/>
      <c r="E335" s="12"/>
      <c r="F335" s="12"/>
      <c r="G335" s="12"/>
    </row>
    <row r="336" spans="1:7" x14ac:dyDescent="0.25">
      <c r="A336" s="12"/>
      <c r="B336" s="19"/>
      <c r="C336" s="12"/>
      <c r="D336" s="12"/>
      <c r="E336" s="12"/>
      <c r="F336" s="12"/>
      <c r="G336" s="12"/>
    </row>
    <row r="337" spans="1:7" x14ac:dyDescent="0.25">
      <c r="A337" s="12"/>
      <c r="B337" s="19"/>
      <c r="C337" s="12"/>
      <c r="D337" s="12"/>
      <c r="E337" s="12"/>
      <c r="F337" s="12"/>
      <c r="G337" s="12"/>
    </row>
    <row r="338" spans="1:7" x14ac:dyDescent="0.25">
      <c r="A338" s="12"/>
      <c r="B338" s="19"/>
      <c r="C338" s="12"/>
      <c r="D338" s="12"/>
      <c r="E338" s="12"/>
      <c r="F338" s="12"/>
      <c r="G338" s="12"/>
    </row>
    <row r="339" spans="1:7" x14ac:dyDescent="0.25">
      <c r="A339" s="12"/>
      <c r="B339" s="19"/>
      <c r="C339" s="12"/>
      <c r="D339" s="12"/>
      <c r="E339" s="12"/>
      <c r="F339" s="12"/>
      <c r="G339" s="12"/>
    </row>
    <row r="340" spans="1:7" x14ac:dyDescent="0.25">
      <c r="A340" s="12"/>
      <c r="B340" s="19"/>
      <c r="C340" s="12"/>
      <c r="D340" s="12"/>
      <c r="E340" s="12"/>
      <c r="F340" s="12"/>
      <c r="G340" s="12"/>
    </row>
    <row r="341" spans="1:7" x14ac:dyDescent="0.25">
      <c r="A341" s="12"/>
      <c r="B341" s="19"/>
      <c r="C341" s="12"/>
      <c r="D341" s="12"/>
      <c r="E341" s="12"/>
      <c r="F341" s="12"/>
      <c r="G341" s="12"/>
    </row>
    <row r="342" spans="1:7" x14ac:dyDescent="0.25">
      <c r="A342" s="12"/>
      <c r="B342" s="19"/>
      <c r="C342" s="12"/>
      <c r="D342" s="12"/>
      <c r="E342" s="12"/>
      <c r="F342" s="12"/>
      <c r="G342" s="12"/>
    </row>
    <row r="343" spans="1:7" x14ac:dyDescent="0.25">
      <c r="A343" s="12"/>
      <c r="B343" s="19"/>
      <c r="C343" s="12"/>
      <c r="D343" s="12"/>
      <c r="E343" s="12"/>
      <c r="F343" s="12"/>
      <c r="G343" s="12"/>
    </row>
    <row r="344" spans="1:7" x14ac:dyDescent="0.25">
      <c r="A344" s="12"/>
      <c r="B344" s="19"/>
      <c r="C344" s="12"/>
      <c r="D344" s="12"/>
      <c r="E344" s="12"/>
      <c r="F344" s="12"/>
      <c r="G344" s="12"/>
    </row>
    <row r="345" spans="1:7" x14ac:dyDescent="0.25">
      <c r="A345" s="12"/>
      <c r="B345" s="19"/>
      <c r="C345" s="12"/>
      <c r="D345" s="12"/>
      <c r="E345" s="12"/>
      <c r="F345" s="12"/>
      <c r="G345" s="12"/>
    </row>
    <row r="346" spans="1:7" x14ac:dyDescent="0.25">
      <c r="A346" s="12"/>
      <c r="B346" s="19"/>
      <c r="C346" s="12"/>
      <c r="D346" s="12"/>
      <c r="E346" s="12"/>
      <c r="F346" s="12"/>
      <c r="G346" s="12"/>
    </row>
    <row r="347" spans="1:7" x14ac:dyDescent="0.25">
      <c r="A347" s="12"/>
      <c r="B347" s="19"/>
      <c r="C347" s="12"/>
      <c r="D347" s="12"/>
      <c r="E347" s="12"/>
      <c r="F347" s="12"/>
      <c r="G347" s="12"/>
    </row>
    <row r="348" spans="1:7" x14ac:dyDescent="0.25">
      <c r="A348" s="12"/>
      <c r="B348" s="19"/>
      <c r="C348" s="12"/>
      <c r="D348" s="12"/>
      <c r="E348" s="12"/>
      <c r="F348" s="12"/>
      <c r="G348" s="12"/>
    </row>
    <row r="349" spans="1:7" x14ac:dyDescent="0.25">
      <c r="A349" s="12"/>
      <c r="B349" s="19"/>
      <c r="C349" s="12"/>
      <c r="D349" s="12"/>
      <c r="E349" s="12"/>
      <c r="F349" s="12"/>
      <c r="G349" s="12"/>
    </row>
    <row r="350" spans="1:7" x14ac:dyDescent="0.25">
      <c r="A350" s="12"/>
      <c r="B350" s="19"/>
      <c r="C350" s="12"/>
      <c r="D350" s="12"/>
      <c r="E350" s="12"/>
      <c r="F350" s="12"/>
      <c r="G350" s="12"/>
    </row>
    <row r="351" spans="1:7" x14ac:dyDescent="0.25">
      <c r="A351" s="12"/>
      <c r="B351" s="19"/>
      <c r="C351" s="12"/>
      <c r="D351" s="12"/>
      <c r="E351" s="12"/>
      <c r="F351" s="12"/>
      <c r="G351" s="12"/>
    </row>
    <row r="352" spans="1:7" x14ac:dyDescent="0.25">
      <c r="A352" s="12"/>
      <c r="B352" s="19"/>
      <c r="C352" s="12"/>
      <c r="D352" s="12"/>
      <c r="E352" s="12"/>
      <c r="F352" s="12"/>
      <c r="G352" s="12"/>
    </row>
    <row r="353" spans="1:7" x14ac:dyDescent="0.25">
      <c r="A353" s="12"/>
      <c r="B353" s="19"/>
      <c r="C353" s="12"/>
      <c r="D353" s="12"/>
      <c r="E353" s="12"/>
      <c r="F353" s="12"/>
      <c r="G353" s="12"/>
    </row>
    <row r="354" spans="1:7" x14ac:dyDescent="0.25">
      <c r="A354" s="12"/>
      <c r="B354" s="19"/>
      <c r="C354" s="12"/>
      <c r="D354" s="12"/>
      <c r="E354" s="12"/>
      <c r="F354" s="12"/>
      <c r="G354" s="12"/>
    </row>
    <row r="355" spans="1:7" x14ac:dyDescent="0.25">
      <c r="A355" s="12"/>
      <c r="B355" s="19"/>
      <c r="C355" s="12"/>
      <c r="D355" s="12"/>
      <c r="E355" s="12"/>
      <c r="F355" s="12"/>
      <c r="G355" s="12"/>
    </row>
    <row r="356" spans="1:7" x14ac:dyDescent="0.25">
      <c r="A356" s="12"/>
      <c r="B356" s="19"/>
      <c r="C356" s="12"/>
      <c r="D356" s="12"/>
      <c r="E356" s="12"/>
      <c r="F356" s="12"/>
      <c r="G356" s="12"/>
    </row>
    <row r="357" spans="1:7" x14ac:dyDescent="0.25">
      <c r="A357" s="12"/>
      <c r="B357" s="19"/>
      <c r="C357" s="12"/>
      <c r="D357" s="12"/>
      <c r="E357" s="12"/>
      <c r="F357" s="12"/>
      <c r="G357" s="12"/>
    </row>
    <row r="358" spans="1:7" x14ac:dyDescent="0.25">
      <c r="A358" s="12"/>
      <c r="B358" s="19"/>
      <c r="C358" s="12"/>
      <c r="D358" s="12"/>
      <c r="E358" s="12"/>
      <c r="F358" s="12"/>
      <c r="G358" s="12"/>
    </row>
    <row r="359" spans="1:7" x14ac:dyDescent="0.25">
      <c r="A359" s="12"/>
      <c r="B359" s="19"/>
      <c r="C359" s="12"/>
      <c r="D359" s="12"/>
      <c r="E359" s="12"/>
      <c r="F359" s="12"/>
      <c r="G359" s="12"/>
    </row>
    <row r="360" spans="1:7" x14ac:dyDescent="0.25">
      <c r="A360" s="12"/>
      <c r="B360" s="19"/>
      <c r="C360" s="12"/>
      <c r="D360" s="12"/>
      <c r="E360" s="12"/>
      <c r="F360" s="12"/>
      <c r="G360" s="12"/>
    </row>
    <row r="361" spans="1:7" x14ac:dyDescent="0.25">
      <c r="A361" s="12"/>
      <c r="B361" s="19"/>
      <c r="C361" s="12"/>
      <c r="D361" s="12"/>
      <c r="E361" s="12"/>
      <c r="F361" s="12"/>
      <c r="G361" s="12"/>
    </row>
    <row r="362" spans="1:7" x14ac:dyDescent="0.25">
      <c r="A362" s="12"/>
      <c r="B362" s="19"/>
      <c r="C362" s="12"/>
      <c r="D362" s="12"/>
      <c r="E362" s="12"/>
      <c r="F362" s="12"/>
      <c r="G362" s="12"/>
    </row>
    <row r="363" spans="1:7" x14ac:dyDescent="0.25">
      <c r="A363" s="12"/>
      <c r="B363" s="19"/>
      <c r="C363" s="12"/>
      <c r="D363" s="12"/>
      <c r="E363" s="12"/>
      <c r="F363" s="12"/>
      <c r="G363" s="12"/>
    </row>
    <row r="364" spans="1:7" x14ac:dyDescent="0.25">
      <c r="A364" s="12"/>
      <c r="B364" s="19"/>
      <c r="C364" s="12"/>
      <c r="D364" s="12"/>
      <c r="E364" s="12"/>
      <c r="F364" s="12"/>
      <c r="G364" s="12"/>
    </row>
    <row r="365" spans="1:7" x14ac:dyDescent="0.25">
      <c r="A365" s="12"/>
      <c r="B365" s="19"/>
      <c r="C365" s="12"/>
      <c r="D365" s="12"/>
      <c r="E365" s="12"/>
      <c r="F365" s="12"/>
      <c r="G365" s="12"/>
    </row>
    <row r="366" spans="1:7" x14ac:dyDescent="0.25">
      <c r="A366" s="12"/>
      <c r="B366" s="19"/>
      <c r="C366" s="12"/>
      <c r="D366" s="12"/>
      <c r="E366" s="12"/>
      <c r="F366" s="12"/>
      <c r="G366" s="12"/>
    </row>
    <row r="367" spans="1:7" x14ac:dyDescent="0.25">
      <c r="A367" s="12"/>
      <c r="B367" s="19"/>
      <c r="C367" s="12"/>
      <c r="D367" s="12"/>
      <c r="E367" s="12"/>
      <c r="F367" s="12"/>
      <c r="G367" s="12"/>
    </row>
    <row r="368" spans="1:7" x14ac:dyDescent="0.25">
      <c r="A368" s="12"/>
      <c r="B368" s="19"/>
      <c r="C368" s="12"/>
      <c r="D368" s="12"/>
      <c r="E368" s="12"/>
      <c r="F368" s="12"/>
      <c r="G368" s="12"/>
    </row>
    <row r="369" spans="1:7" x14ac:dyDescent="0.25">
      <c r="A369" s="12"/>
      <c r="B369" s="19"/>
      <c r="C369" s="12"/>
      <c r="D369" s="12"/>
      <c r="E369" s="12"/>
      <c r="F369" s="12"/>
      <c r="G369" s="12"/>
    </row>
    <row r="370" spans="1:7" x14ac:dyDescent="0.25">
      <c r="A370" s="12"/>
      <c r="B370" s="19"/>
      <c r="C370" s="12"/>
      <c r="D370" s="12"/>
      <c r="E370" s="12"/>
      <c r="F370" s="12"/>
      <c r="G370" s="12"/>
    </row>
    <row r="371" spans="1:7" x14ac:dyDescent="0.25">
      <c r="A371" s="12"/>
      <c r="B371" s="19"/>
      <c r="C371" s="12"/>
      <c r="D371" s="12"/>
      <c r="E371" s="12"/>
      <c r="F371" s="12"/>
      <c r="G371" s="12"/>
    </row>
    <row r="372" spans="1:7" x14ac:dyDescent="0.25">
      <c r="A372" s="12"/>
      <c r="B372" s="19"/>
      <c r="C372" s="12"/>
      <c r="D372" s="12"/>
      <c r="E372" s="12"/>
      <c r="F372" s="12"/>
      <c r="G372" s="12"/>
    </row>
    <row r="373" spans="1:7" x14ac:dyDescent="0.25">
      <c r="A373" s="12"/>
      <c r="B373" s="19"/>
      <c r="C373" s="12"/>
      <c r="D373" s="12"/>
      <c r="E373" s="12"/>
      <c r="F373" s="12"/>
      <c r="G373" s="12"/>
    </row>
    <row r="374" spans="1:7" x14ac:dyDescent="0.25">
      <c r="A374" s="12"/>
      <c r="B374" s="19"/>
      <c r="C374" s="12"/>
      <c r="D374" s="12"/>
      <c r="E374" s="12"/>
      <c r="F374" s="12"/>
      <c r="G374" s="12"/>
    </row>
    <row r="375" spans="1:7" x14ac:dyDescent="0.25">
      <c r="A375" s="12"/>
      <c r="B375" s="19"/>
      <c r="C375" s="12"/>
      <c r="D375" s="12"/>
      <c r="E375" s="12"/>
      <c r="F375" s="12"/>
      <c r="G375" s="12"/>
    </row>
    <row r="376" spans="1:7" x14ac:dyDescent="0.25">
      <c r="A376" s="12"/>
      <c r="B376" s="19"/>
      <c r="C376" s="12"/>
      <c r="D376" s="12"/>
      <c r="E376" s="12"/>
      <c r="F376" s="12"/>
      <c r="G376" s="12"/>
    </row>
    <row r="377" spans="1:7" x14ac:dyDescent="0.25">
      <c r="A377" s="12"/>
      <c r="B377" s="19"/>
      <c r="C377" s="12"/>
      <c r="D377" s="12"/>
      <c r="E377" s="12"/>
      <c r="F377" s="12"/>
      <c r="G377" s="12"/>
    </row>
    <row r="378" spans="1:7" x14ac:dyDescent="0.25">
      <c r="A378" s="12"/>
      <c r="B378" s="19"/>
      <c r="C378" s="12"/>
      <c r="D378" s="12"/>
      <c r="E378" s="12"/>
      <c r="F378" s="12"/>
      <c r="G378" s="12"/>
    </row>
    <row r="379" spans="1:7" x14ac:dyDescent="0.25">
      <c r="A379" s="12"/>
      <c r="B379" s="19"/>
      <c r="C379" s="12"/>
      <c r="D379" s="12"/>
      <c r="E379" s="12"/>
      <c r="F379" s="12"/>
      <c r="G379" s="12"/>
    </row>
    <row r="380" spans="1:7" x14ac:dyDescent="0.25">
      <c r="A380" s="12"/>
      <c r="B380" s="19"/>
      <c r="C380" s="12"/>
      <c r="D380" s="12"/>
      <c r="E380" s="12"/>
      <c r="F380" s="12"/>
      <c r="G380" s="12"/>
    </row>
    <row r="381" spans="1:7" x14ac:dyDescent="0.25">
      <c r="A381" s="12"/>
      <c r="B381" s="19"/>
      <c r="C381" s="12"/>
      <c r="D381" s="12"/>
      <c r="E381" s="12"/>
      <c r="F381" s="12"/>
      <c r="G381" s="12"/>
    </row>
    <row r="382" spans="1:7" x14ac:dyDescent="0.25">
      <c r="A382" s="12"/>
      <c r="B382" s="19"/>
      <c r="C382" s="12"/>
      <c r="D382" s="12"/>
      <c r="E382" s="12"/>
      <c r="F382" s="12"/>
      <c r="G382" s="12"/>
    </row>
    <row r="383" spans="1:7" x14ac:dyDescent="0.25">
      <c r="A383" s="12"/>
      <c r="B383" s="19"/>
      <c r="C383" s="12"/>
      <c r="D383" s="12"/>
      <c r="E383" s="12"/>
      <c r="F383" s="12"/>
      <c r="G383" s="12"/>
    </row>
    <row r="384" spans="1:7" x14ac:dyDescent="0.25">
      <c r="A384" s="12"/>
      <c r="B384" s="19"/>
      <c r="C384" s="12"/>
      <c r="D384" s="12"/>
      <c r="E384" s="12"/>
      <c r="F384" s="12"/>
      <c r="G384" s="12"/>
    </row>
    <row r="385" spans="1:7" x14ac:dyDescent="0.25">
      <c r="A385" s="12"/>
      <c r="B385" s="19"/>
      <c r="C385" s="12"/>
      <c r="D385" s="12"/>
      <c r="E385" s="12"/>
      <c r="F385" s="12"/>
      <c r="G385" s="12"/>
    </row>
    <row r="386" spans="1:7" x14ac:dyDescent="0.25">
      <c r="A386" s="12"/>
      <c r="B386" s="19"/>
      <c r="C386" s="12"/>
      <c r="D386" s="12"/>
      <c r="E386" s="12"/>
      <c r="F386" s="12"/>
      <c r="G386" s="12"/>
    </row>
    <row r="387" spans="1:7" x14ac:dyDescent="0.25">
      <c r="A387" s="12"/>
      <c r="B387" s="19"/>
      <c r="C387" s="12"/>
      <c r="D387" s="12"/>
      <c r="E387" s="12"/>
      <c r="F387" s="12"/>
      <c r="G387" s="12"/>
    </row>
    <row r="388" spans="1:7" x14ac:dyDescent="0.25">
      <c r="A388" s="12"/>
      <c r="B388" s="19"/>
      <c r="C388" s="12"/>
      <c r="D388" s="12"/>
      <c r="E388" s="12"/>
      <c r="F388" s="12"/>
      <c r="G388" s="12"/>
    </row>
    <row r="389" spans="1:7" x14ac:dyDescent="0.25">
      <c r="A389" s="12"/>
      <c r="B389" s="19"/>
      <c r="C389" s="12"/>
      <c r="D389" s="12"/>
      <c r="E389" s="12"/>
      <c r="F389" s="12"/>
      <c r="G389" s="12"/>
    </row>
    <row r="390" spans="1:7" x14ac:dyDescent="0.25">
      <c r="A390" s="12"/>
      <c r="B390" s="19"/>
      <c r="C390" s="12"/>
      <c r="D390" s="12"/>
      <c r="E390" s="12"/>
      <c r="F390" s="12"/>
      <c r="G390" s="12"/>
    </row>
    <row r="391" spans="1:7" x14ac:dyDescent="0.25">
      <c r="A391" s="12"/>
      <c r="B391" s="19"/>
      <c r="C391" s="12"/>
      <c r="D391" s="12"/>
      <c r="E391" s="12"/>
      <c r="F391" s="12"/>
      <c r="G391" s="12"/>
    </row>
    <row r="392" spans="1:7" x14ac:dyDescent="0.25">
      <c r="A392" s="12"/>
      <c r="B392" s="19"/>
      <c r="C392" s="12"/>
      <c r="D392" s="12"/>
      <c r="E392" s="12"/>
      <c r="F392" s="12"/>
      <c r="G392" s="12"/>
    </row>
    <row r="393" spans="1:7" x14ac:dyDescent="0.25">
      <c r="A393" s="12"/>
      <c r="B393" s="19"/>
      <c r="C393" s="12"/>
      <c r="D393" s="12"/>
      <c r="E393" s="12"/>
      <c r="F393" s="12"/>
      <c r="G393" s="12"/>
    </row>
    <row r="394" spans="1:7" x14ac:dyDescent="0.25">
      <c r="A394" s="12"/>
      <c r="B394" s="19"/>
      <c r="C394" s="12"/>
      <c r="D394" s="12"/>
      <c r="E394" s="12"/>
      <c r="F394" s="12"/>
      <c r="G394" s="12"/>
    </row>
    <row r="395" spans="1:7" x14ac:dyDescent="0.25">
      <c r="A395" s="12"/>
      <c r="B395" s="19"/>
      <c r="C395" s="12"/>
      <c r="D395" s="12"/>
      <c r="E395" s="12"/>
      <c r="F395" s="12"/>
      <c r="G395" s="12"/>
    </row>
    <row r="396" spans="1:7" x14ac:dyDescent="0.25">
      <c r="A396" s="12"/>
      <c r="B396" s="19"/>
      <c r="C396" s="12"/>
      <c r="D396" s="12"/>
      <c r="E396" s="12"/>
      <c r="F396" s="12"/>
      <c r="G396" s="12"/>
    </row>
    <row r="397" spans="1:7" x14ac:dyDescent="0.25">
      <c r="A397" s="12"/>
      <c r="B397" s="19"/>
      <c r="C397" s="12"/>
      <c r="D397" s="12"/>
      <c r="E397" s="12"/>
      <c r="F397" s="12"/>
      <c r="G397" s="12"/>
    </row>
    <row r="398" spans="1:7" x14ac:dyDescent="0.25">
      <c r="A398" s="12"/>
      <c r="B398" s="19"/>
      <c r="C398" s="12"/>
      <c r="D398" s="12"/>
      <c r="E398" s="12"/>
      <c r="F398" s="12"/>
      <c r="G398" s="12"/>
    </row>
    <row r="399" spans="1:7" x14ac:dyDescent="0.25">
      <c r="A399" s="12"/>
      <c r="B399" s="19"/>
      <c r="C399" s="12"/>
      <c r="D399" s="12"/>
      <c r="E399" s="12"/>
      <c r="F399" s="12"/>
      <c r="G399" s="12"/>
    </row>
    <row r="400" spans="1:7" x14ac:dyDescent="0.25">
      <c r="A400" s="12"/>
      <c r="B400" s="19"/>
      <c r="C400" s="12"/>
      <c r="D400" s="12"/>
      <c r="E400" s="12"/>
      <c r="F400" s="12"/>
      <c r="G400" s="12"/>
    </row>
    <row r="401" spans="1:7" x14ac:dyDescent="0.25">
      <c r="A401" s="12"/>
      <c r="B401" s="19"/>
      <c r="C401" s="12"/>
      <c r="D401" s="12"/>
      <c r="E401" s="12"/>
      <c r="F401" s="12"/>
      <c r="G401" s="12"/>
    </row>
    <row r="402" spans="1:7" x14ac:dyDescent="0.25">
      <c r="A402" s="12"/>
      <c r="B402" s="19"/>
      <c r="C402" s="12"/>
      <c r="D402" s="12"/>
      <c r="E402" s="12"/>
      <c r="F402" s="12"/>
      <c r="G402" s="12"/>
    </row>
    <row r="403" spans="1:7" x14ac:dyDescent="0.25">
      <c r="A403" s="12"/>
      <c r="B403" s="19"/>
      <c r="C403" s="12"/>
      <c r="D403" s="12"/>
      <c r="E403" s="12"/>
      <c r="F403" s="12"/>
      <c r="G403" s="12"/>
    </row>
    <row r="404" spans="1:7" x14ac:dyDescent="0.25">
      <c r="A404" s="12"/>
      <c r="B404" s="19"/>
      <c r="C404" s="12"/>
      <c r="D404" s="12"/>
      <c r="E404" s="12"/>
      <c r="F404" s="12"/>
      <c r="G404" s="12"/>
    </row>
    <row r="405" spans="1:7" x14ac:dyDescent="0.25">
      <c r="A405" s="12"/>
      <c r="B405" s="19"/>
      <c r="C405" s="12"/>
      <c r="D405" s="12"/>
      <c r="E405" s="12"/>
      <c r="F405" s="12"/>
      <c r="G405" s="12"/>
    </row>
    <row r="406" spans="1:7" x14ac:dyDescent="0.25">
      <c r="A406" s="12"/>
      <c r="B406" s="19"/>
      <c r="C406" s="12"/>
      <c r="D406" s="12"/>
      <c r="E406" s="12"/>
      <c r="F406" s="12"/>
      <c r="G406" s="12"/>
    </row>
    <row r="407" spans="1:7" x14ac:dyDescent="0.25">
      <c r="A407" s="12"/>
      <c r="B407" s="19"/>
      <c r="C407" s="12"/>
      <c r="D407" s="12"/>
      <c r="E407" s="12"/>
      <c r="F407" s="12"/>
      <c r="G407" s="12"/>
    </row>
    <row r="408" spans="1:7" x14ac:dyDescent="0.25">
      <c r="A408" s="12"/>
      <c r="B408" s="19"/>
      <c r="C408" s="12"/>
      <c r="D408" s="12"/>
      <c r="E408" s="12"/>
      <c r="F408" s="12"/>
      <c r="G408" s="12"/>
    </row>
    <row r="409" spans="1:7" x14ac:dyDescent="0.25">
      <c r="A409" s="12"/>
      <c r="B409" s="19"/>
      <c r="C409" s="12"/>
      <c r="D409" s="12"/>
      <c r="E409" s="12"/>
      <c r="F409" s="12"/>
      <c r="G409" s="12"/>
    </row>
    <row r="410" spans="1:7" x14ac:dyDescent="0.25">
      <c r="A410" s="12"/>
      <c r="B410" s="19"/>
      <c r="C410" s="12"/>
      <c r="D410" s="12"/>
      <c r="E410" s="12"/>
      <c r="F410" s="12"/>
      <c r="G410" s="12"/>
    </row>
    <row r="411" spans="1:7" x14ac:dyDescent="0.25">
      <c r="A411" s="12"/>
      <c r="B411" s="19"/>
      <c r="C411" s="12"/>
      <c r="D411" s="12"/>
      <c r="E411" s="12"/>
      <c r="F411" s="12"/>
      <c r="G411" s="12"/>
    </row>
    <row r="412" spans="1:7" x14ac:dyDescent="0.25">
      <c r="A412" s="12"/>
      <c r="B412" s="19"/>
      <c r="C412" s="12"/>
      <c r="D412" s="12"/>
      <c r="E412" s="12"/>
      <c r="F412" s="12"/>
      <c r="G412" s="12"/>
    </row>
    <row r="413" spans="1:7" x14ac:dyDescent="0.25">
      <c r="A413" s="12"/>
      <c r="B413" s="19"/>
      <c r="C413" s="12"/>
      <c r="D413" s="12"/>
      <c r="E413" s="12"/>
      <c r="F413" s="12"/>
      <c r="G413" s="12"/>
    </row>
    <row r="414" spans="1:7" x14ac:dyDescent="0.25">
      <c r="A414" s="12"/>
      <c r="B414" s="19"/>
      <c r="C414" s="12"/>
      <c r="D414" s="12"/>
      <c r="E414" s="12"/>
      <c r="F414" s="12"/>
      <c r="G414" s="12"/>
    </row>
    <row r="415" spans="1:7" x14ac:dyDescent="0.25">
      <c r="A415" s="12"/>
      <c r="B415" s="19"/>
      <c r="C415" s="12"/>
      <c r="D415" s="12"/>
      <c r="E415" s="12"/>
      <c r="F415" s="12"/>
      <c r="G415" s="12"/>
    </row>
    <row r="416" spans="1:7" x14ac:dyDescent="0.25">
      <c r="A416" s="12"/>
      <c r="B416" s="19"/>
      <c r="C416" s="12"/>
      <c r="D416" s="12"/>
      <c r="E416" s="12"/>
      <c r="F416" s="12"/>
      <c r="G416" s="12"/>
    </row>
    <row r="417" spans="1:7" x14ac:dyDescent="0.25">
      <c r="A417" s="12"/>
      <c r="B417" s="19"/>
      <c r="C417" s="12"/>
      <c r="D417" s="12"/>
      <c r="E417" s="12"/>
      <c r="F417" s="12"/>
      <c r="G417" s="12"/>
    </row>
    <row r="418" spans="1:7" x14ac:dyDescent="0.25">
      <c r="A418" s="12"/>
      <c r="B418" s="19"/>
      <c r="C418" s="12"/>
      <c r="D418" s="12"/>
      <c r="E418" s="12"/>
      <c r="F418" s="12"/>
      <c r="G418" s="12"/>
    </row>
    <row r="419" spans="1:7" x14ac:dyDescent="0.25">
      <c r="A419" s="12"/>
      <c r="B419" s="19"/>
      <c r="C419" s="12"/>
      <c r="D419" s="12"/>
      <c r="E419" s="12"/>
      <c r="F419" s="12"/>
      <c r="G419" s="12"/>
    </row>
    <row r="420" spans="1:7" x14ac:dyDescent="0.25">
      <c r="A420" s="12"/>
      <c r="B420" s="19"/>
      <c r="C420" s="12"/>
      <c r="D420" s="12"/>
      <c r="E420" s="12"/>
      <c r="F420" s="12"/>
      <c r="G420" s="12"/>
    </row>
    <row r="421" spans="1:7" x14ac:dyDescent="0.25">
      <c r="A421" s="12"/>
      <c r="B421" s="19"/>
      <c r="C421" s="12"/>
      <c r="D421" s="12"/>
      <c r="E421" s="12"/>
      <c r="F421" s="12"/>
      <c r="G421" s="12"/>
    </row>
    <row r="422" spans="1:7" x14ac:dyDescent="0.25">
      <c r="A422" s="12"/>
      <c r="B422" s="19"/>
      <c r="C422" s="12"/>
      <c r="D422" s="12"/>
      <c r="E422" s="12"/>
      <c r="F422" s="12"/>
      <c r="G422" s="12"/>
    </row>
    <row r="423" spans="1:7" x14ac:dyDescent="0.25">
      <c r="A423" s="12"/>
      <c r="B423" s="19"/>
      <c r="C423" s="12"/>
      <c r="D423" s="12"/>
      <c r="E423" s="12"/>
      <c r="F423" s="12"/>
      <c r="G423" s="12"/>
    </row>
    <row r="424" spans="1:7" x14ac:dyDescent="0.25">
      <c r="A424" s="12"/>
      <c r="B424" s="19"/>
      <c r="C424" s="12"/>
      <c r="D424" s="12"/>
      <c r="E424" s="12"/>
      <c r="F424" s="12"/>
      <c r="G424" s="12"/>
    </row>
    <row r="425" spans="1:7" x14ac:dyDescent="0.25">
      <c r="A425" s="12"/>
      <c r="B425" s="19"/>
      <c r="C425" s="12"/>
      <c r="D425" s="12"/>
      <c r="E425" s="12"/>
      <c r="F425" s="12"/>
      <c r="G425" s="12"/>
    </row>
    <row r="426" spans="1:7" x14ac:dyDescent="0.25">
      <c r="A426" s="12"/>
      <c r="B426" s="19"/>
      <c r="C426" s="12"/>
      <c r="D426" s="12"/>
      <c r="E426" s="12"/>
      <c r="F426" s="12"/>
      <c r="G426" s="12"/>
    </row>
    <row r="427" spans="1:7" x14ac:dyDescent="0.25">
      <c r="A427" s="12"/>
      <c r="B427" s="19"/>
      <c r="C427" s="12"/>
      <c r="D427" s="12"/>
      <c r="E427" s="12"/>
      <c r="F427" s="12"/>
      <c r="G427" s="12"/>
    </row>
    <row r="428" spans="1:7" x14ac:dyDescent="0.25">
      <c r="A428" s="12"/>
      <c r="B428" s="19"/>
      <c r="C428" s="12"/>
      <c r="D428" s="12"/>
      <c r="E428" s="12"/>
      <c r="F428" s="12"/>
      <c r="G428" s="12"/>
    </row>
    <row r="429" spans="1:7" x14ac:dyDescent="0.25">
      <c r="A429" s="12"/>
      <c r="B429" s="19"/>
      <c r="C429" s="12"/>
      <c r="D429" s="12"/>
      <c r="E429" s="12"/>
      <c r="F429" s="12"/>
      <c r="G429" s="12"/>
    </row>
    <row r="430" spans="1:7" x14ac:dyDescent="0.25">
      <c r="A430" s="12"/>
      <c r="B430" s="19"/>
      <c r="C430" s="12"/>
      <c r="D430" s="12"/>
      <c r="E430" s="12"/>
      <c r="F430" s="12"/>
      <c r="G430" s="12"/>
    </row>
    <row r="431" spans="1:7" x14ac:dyDescent="0.25">
      <c r="A431" s="12"/>
      <c r="B431" s="19"/>
      <c r="C431" s="12"/>
      <c r="D431" s="12"/>
      <c r="E431" s="12"/>
      <c r="F431" s="12"/>
      <c r="G431" s="12"/>
    </row>
    <row r="432" spans="1:7" x14ac:dyDescent="0.25">
      <c r="A432" s="12"/>
      <c r="B432" s="19"/>
      <c r="C432" s="12"/>
      <c r="D432" s="12"/>
      <c r="E432" s="12"/>
      <c r="F432" s="12"/>
      <c r="G432" s="12"/>
    </row>
    <row r="433" spans="1:7" x14ac:dyDescent="0.25">
      <c r="A433" s="12"/>
      <c r="B433" s="19"/>
      <c r="C433" s="12"/>
      <c r="D433" s="12"/>
      <c r="E433" s="12"/>
      <c r="F433" s="12"/>
      <c r="G433" s="12"/>
    </row>
    <row r="434" spans="1:7" x14ac:dyDescent="0.25">
      <c r="A434" s="12"/>
      <c r="B434" s="19"/>
      <c r="C434" s="12"/>
      <c r="D434" s="12"/>
      <c r="E434" s="12"/>
      <c r="F434" s="12"/>
      <c r="G434" s="12"/>
    </row>
    <row r="435" spans="1:7" x14ac:dyDescent="0.25">
      <c r="A435" s="12"/>
      <c r="B435" s="19"/>
      <c r="C435" s="12"/>
      <c r="D435" s="12"/>
      <c r="E435" s="12"/>
      <c r="F435" s="12"/>
      <c r="G435" s="12"/>
    </row>
    <row r="436" spans="1:7" x14ac:dyDescent="0.25">
      <c r="A436" s="12"/>
      <c r="B436" s="19"/>
      <c r="C436" s="12"/>
      <c r="D436" s="12"/>
      <c r="E436" s="12"/>
      <c r="F436" s="12"/>
      <c r="G436" s="12"/>
    </row>
    <row r="437" spans="1:7" x14ac:dyDescent="0.25">
      <c r="A437" s="12"/>
      <c r="B437" s="19"/>
      <c r="C437" s="12"/>
      <c r="D437" s="12"/>
      <c r="E437" s="12"/>
      <c r="F437" s="12"/>
      <c r="G437" s="12"/>
    </row>
    <row r="438" spans="1:7" x14ac:dyDescent="0.25">
      <c r="A438" s="12"/>
      <c r="B438" s="19"/>
      <c r="C438" s="12"/>
      <c r="D438" s="12"/>
      <c r="E438" s="12"/>
      <c r="F438" s="12"/>
      <c r="G438" s="12"/>
    </row>
    <row r="439" spans="1:7" x14ac:dyDescent="0.25">
      <c r="A439" s="12"/>
      <c r="B439" s="19"/>
      <c r="C439" s="12"/>
      <c r="D439" s="12"/>
      <c r="E439" s="12"/>
      <c r="F439" s="12"/>
      <c r="G439" s="12"/>
    </row>
    <row r="440" spans="1:7" x14ac:dyDescent="0.25">
      <c r="A440" s="12"/>
      <c r="B440" s="19"/>
      <c r="C440" s="12"/>
      <c r="D440" s="12"/>
      <c r="E440" s="12"/>
      <c r="F440" s="12"/>
      <c r="G440" s="12"/>
    </row>
    <row r="441" spans="1:7" x14ac:dyDescent="0.25">
      <c r="A441" s="12"/>
      <c r="B441" s="19"/>
      <c r="C441" s="12"/>
      <c r="D441" s="12"/>
      <c r="E441" s="12"/>
      <c r="F441" s="12"/>
      <c r="G441" s="12"/>
    </row>
    <row r="442" spans="1:7" x14ac:dyDescent="0.25">
      <c r="A442" s="12"/>
      <c r="B442" s="19"/>
      <c r="C442" s="12"/>
      <c r="D442" s="12"/>
      <c r="E442" s="12"/>
      <c r="F442" s="12"/>
      <c r="G442" s="12"/>
    </row>
    <row r="443" spans="1:7" x14ac:dyDescent="0.25">
      <c r="A443" s="12"/>
      <c r="B443" s="19"/>
      <c r="C443" s="12"/>
      <c r="D443" s="12"/>
      <c r="E443" s="12"/>
      <c r="F443" s="12"/>
      <c r="G443" s="12"/>
    </row>
    <row r="444" spans="1:7" x14ac:dyDescent="0.25">
      <c r="A444" s="12"/>
      <c r="B444" s="19"/>
      <c r="C444" s="12"/>
      <c r="D444" s="12"/>
      <c r="E444" s="12"/>
      <c r="F444" s="12"/>
      <c r="G444" s="12"/>
    </row>
    <row r="445" spans="1:7" x14ac:dyDescent="0.25">
      <c r="A445" s="12"/>
      <c r="B445" s="19"/>
      <c r="C445" s="12"/>
      <c r="D445" s="12"/>
      <c r="E445" s="12"/>
      <c r="F445" s="12"/>
      <c r="G445" s="12"/>
    </row>
    <row r="446" spans="1:7" x14ac:dyDescent="0.25">
      <c r="A446" s="12"/>
      <c r="B446" s="19"/>
      <c r="C446" s="12"/>
      <c r="D446" s="12"/>
      <c r="E446" s="12"/>
      <c r="F446" s="12"/>
      <c r="G446" s="12"/>
    </row>
    <row r="447" spans="1:7" x14ac:dyDescent="0.25">
      <c r="A447" s="12"/>
      <c r="B447" s="19"/>
      <c r="C447" s="12"/>
      <c r="D447" s="12"/>
      <c r="E447" s="12"/>
      <c r="F447" s="12"/>
      <c r="G447" s="12"/>
    </row>
    <row r="448" spans="1:7" x14ac:dyDescent="0.25">
      <c r="A448" s="12"/>
      <c r="B448" s="19"/>
      <c r="C448" s="12"/>
      <c r="D448" s="12"/>
      <c r="E448" s="12"/>
      <c r="F448" s="12"/>
      <c r="G448" s="12"/>
    </row>
    <row r="449" spans="1:7" x14ac:dyDescent="0.25">
      <c r="A449" s="12"/>
      <c r="B449" s="19"/>
      <c r="C449" s="12"/>
      <c r="D449" s="12"/>
      <c r="E449" s="12"/>
      <c r="F449" s="12"/>
      <c r="G449" s="12"/>
    </row>
    <row r="450" spans="1:7" x14ac:dyDescent="0.25">
      <c r="A450" s="12"/>
      <c r="B450" s="19"/>
      <c r="C450" s="12"/>
      <c r="D450" s="12"/>
      <c r="E450" s="12"/>
      <c r="F450" s="12"/>
      <c r="G450" s="12"/>
    </row>
    <row r="451" spans="1:7" x14ac:dyDescent="0.25">
      <c r="A451" s="12"/>
      <c r="B451" s="19"/>
      <c r="C451" s="12"/>
      <c r="D451" s="12"/>
      <c r="E451" s="12"/>
      <c r="F451" s="12"/>
      <c r="G451" s="12"/>
    </row>
    <row r="452" spans="1:7" x14ac:dyDescent="0.25">
      <c r="A452" s="12"/>
      <c r="B452" s="19"/>
      <c r="C452" s="12"/>
      <c r="D452" s="12"/>
      <c r="E452" s="12"/>
      <c r="F452" s="12"/>
      <c r="G452" s="12"/>
    </row>
    <row r="453" spans="1:7" x14ac:dyDescent="0.25">
      <c r="A453" s="12"/>
      <c r="B453" s="19"/>
      <c r="C453" s="12"/>
      <c r="D453" s="12"/>
      <c r="E453" s="12"/>
      <c r="F453" s="12"/>
      <c r="G453" s="12"/>
    </row>
    <row r="454" spans="1:7" x14ac:dyDescent="0.25">
      <c r="A454" s="12"/>
      <c r="B454" s="19"/>
      <c r="C454" s="12"/>
      <c r="D454" s="12"/>
      <c r="E454" s="12"/>
      <c r="F454" s="12"/>
      <c r="G454" s="12"/>
    </row>
    <row r="455" spans="1:7" x14ac:dyDescent="0.25">
      <c r="A455" s="12"/>
      <c r="B455" s="19"/>
      <c r="C455" s="12"/>
      <c r="D455" s="12"/>
      <c r="E455" s="12"/>
      <c r="F455" s="12"/>
      <c r="G455" s="12"/>
    </row>
    <row r="456" spans="1:7" x14ac:dyDescent="0.25">
      <c r="A456" s="12"/>
      <c r="B456" s="19"/>
      <c r="C456" s="12"/>
      <c r="D456" s="12"/>
      <c r="E456" s="12"/>
      <c r="F456" s="12"/>
      <c r="G456" s="12"/>
    </row>
    <row r="457" spans="1:7" x14ac:dyDescent="0.25">
      <c r="A457" s="12"/>
      <c r="B457" s="19"/>
      <c r="C457" s="12"/>
      <c r="D457" s="12"/>
      <c r="E457" s="12"/>
      <c r="F457" s="12"/>
      <c r="G457" s="12"/>
    </row>
    <row r="458" spans="1:7" x14ac:dyDescent="0.25">
      <c r="A458" s="12"/>
      <c r="B458" s="19"/>
      <c r="C458" s="12"/>
      <c r="D458" s="12"/>
      <c r="E458" s="12"/>
      <c r="F458" s="12"/>
      <c r="G458" s="12"/>
    </row>
    <row r="459" spans="1:7" x14ac:dyDescent="0.25">
      <c r="A459" s="12"/>
      <c r="B459" s="19"/>
      <c r="C459" s="12"/>
      <c r="D459" s="12"/>
      <c r="E459" s="12"/>
      <c r="F459" s="12"/>
      <c r="G459" s="12"/>
    </row>
    <row r="460" spans="1:7" x14ac:dyDescent="0.25">
      <c r="A460" s="12"/>
      <c r="B460" s="19"/>
      <c r="C460" s="12"/>
      <c r="D460" s="12"/>
      <c r="E460" s="12"/>
      <c r="F460" s="12"/>
      <c r="G460" s="12"/>
    </row>
    <row r="461" spans="1:7" x14ac:dyDescent="0.25">
      <c r="A461" s="12"/>
      <c r="B461" s="19"/>
      <c r="C461" s="12"/>
      <c r="D461" s="12"/>
      <c r="E461" s="12"/>
      <c r="F461" s="12"/>
      <c r="G461" s="12"/>
    </row>
    <row r="462" spans="1:7" x14ac:dyDescent="0.25">
      <c r="A462" s="12"/>
      <c r="B462" s="19"/>
      <c r="C462" s="12"/>
      <c r="D462" s="12"/>
      <c r="E462" s="12"/>
      <c r="F462" s="12"/>
      <c r="G462" s="12"/>
    </row>
    <row r="463" spans="1:7" x14ac:dyDescent="0.25">
      <c r="A463" s="12"/>
      <c r="B463" s="19"/>
      <c r="C463" s="12"/>
      <c r="D463" s="12"/>
      <c r="E463" s="12"/>
      <c r="F463" s="12"/>
      <c r="G463" s="12"/>
    </row>
    <row r="464" spans="1:7" x14ac:dyDescent="0.25">
      <c r="A464" s="12"/>
      <c r="B464" s="19"/>
      <c r="C464" s="12"/>
      <c r="D464" s="12"/>
      <c r="E464" s="12"/>
      <c r="F464" s="12"/>
      <c r="G464" s="12"/>
    </row>
    <row r="465" spans="1:7" x14ac:dyDescent="0.25">
      <c r="A465" s="12"/>
      <c r="B465" s="19"/>
      <c r="C465" s="12"/>
      <c r="D465" s="12"/>
      <c r="E465" s="12"/>
      <c r="F465" s="12"/>
      <c r="G465" s="12"/>
    </row>
    <row r="466" spans="1:7" x14ac:dyDescent="0.25">
      <c r="A466" s="12"/>
      <c r="B466" s="19"/>
      <c r="C466" s="12"/>
      <c r="D466" s="12"/>
      <c r="E466" s="12"/>
      <c r="F466" s="12"/>
      <c r="G466" s="12"/>
    </row>
    <row r="467" spans="1:7" x14ac:dyDescent="0.25">
      <c r="A467" s="12"/>
      <c r="B467" s="19"/>
      <c r="C467" s="12"/>
      <c r="D467" s="12"/>
      <c r="E467" s="12"/>
      <c r="F467" s="12"/>
      <c r="G467" s="12"/>
    </row>
    <row r="468" spans="1:7" x14ac:dyDescent="0.25">
      <c r="A468" s="12"/>
      <c r="B468" s="19"/>
      <c r="C468" s="12"/>
      <c r="D468" s="12"/>
      <c r="E468" s="12"/>
      <c r="F468" s="12"/>
      <c r="G468" s="12"/>
    </row>
    <row r="469" spans="1:7" x14ac:dyDescent="0.25">
      <c r="A469" s="12"/>
      <c r="B469" s="19"/>
      <c r="C469" s="12"/>
      <c r="D469" s="12"/>
      <c r="E469" s="12"/>
      <c r="F469" s="12"/>
      <c r="G469" s="12"/>
    </row>
    <row r="470" spans="1:7" x14ac:dyDescent="0.25">
      <c r="A470" s="12"/>
      <c r="B470" s="19"/>
      <c r="C470" s="12"/>
      <c r="D470" s="12"/>
      <c r="E470" s="12"/>
      <c r="F470" s="12"/>
      <c r="G470" s="12"/>
    </row>
    <row r="471" spans="1:7" x14ac:dyDescent="0.25">
      <c r="A471" s="12"/>
      <c r="B471" s="19"/>
      <c r="C471" s="12"/>
      <c r="D471" s="12"/>
      <c r="E471" s="12"/>
      <c r="F471" s="12"/>
      <c r="G471" s="12"/>
    </row>
    <row r="472" spans="1:7" x14ac:dyDescent="0.25">
      <c r="A472" s="12"/>
      <c r="B472" s="19"/>
      <c r="C472" s="12"/>
      <c r="D472" s="12"/>
      <c r="E472" s="12"/>
      <c r="F472" s="12"/>
      <c r="G472" s="12"/>
    </row>
    <row r="473" spans="1:7" x14ac:dyDescent="0.25">
      <c r="A473" s="12"/>
      <c r="B473" s="19"/>
      <c r="C473" s="12"/>
      <c r="D473" s="12"/>
      <c r="E473" s="12"/>
      <c r="F473" s="12"/>
      <c r="G473" s="12"/>
    </row>
    <row r="474" spans="1:7" x14ac:dyDescent="0.25">
      <c r="A474" s="12"/>
      <c r="B474" s="19"/>
      <c r="C474" s="12"/>
      <c r="D474" s="12"/>
      <c r="E474" s="12"/>
      <c r="F474" s="12"/>
      <c r="G474" s="12"/>
    </row>
    <row r="475" spans="1:7" x14ac:dyDescent="0.25">
      <c r="A475" s="12"/>
      <c r="B475" s="19"/>
      <c r="C475" s="12"/>
      <c r="D475" s="12"/>
      <c r="E475" s="12"/>
      <c r="F475" s="12"/>
      <c r="G475" s="12"/>
    </row>
    <row r="476" spans="1:7" x14ac:dyDescent="0.25">
      <c r="A476" s="12"/>
      <c r="B476" s="19"/>
      <c r="C476" s="12"/>
      <c r="D476" s="12"/>
      <c r="E476" s="12"/>
      <c r="F476" s="12"/>
      <c r="G476" s="12"/>
    </row>
    <row r="477" spans="1:7" x14ac:dyDescent="0.25">
      <c r="A477" s="12"/>
      <c r="B477" s="19"/>
      <c r="C477" s="12"/>
      <c r="D477" s="12"/>
      <c r="E477" s="12"/>
      <c r="F477" s="12"/>
      <c r="G477" s="12"/>
    </row>
    <row r="478" spans="1:7" x14ac:dyDescent="0.25">
      <c r="A478" s="12"/>
      <c r="B478" s="19"/>
      <c r="C478" s="12"/>
      <c r="D478" s="12"/>
      <c r="E478" s="12"/>
      <c r="F478" s="12"/>
      <c r="G478" s="12"/>
    </row>
    <row r="479" spans="1:7" x14ac:dyDescent="0.25">
      <c r="A479" s="12"/>
      <c r="B479" s="19"/>
      <c r="C479" s="12"/>
      <c r="D479" s="12"/>
      <c r="E479" s="12"/>
      <c r="F479" s="12"/>
      <c r="G479" s="12"/>
    </row>
    <row r="480" spans="1:7" x14ac:dyDescent="0.25">
      <c r="A480" s="12"/>
      <c r="B480" s="19"/>
      <c r="C480" s="12"/>
      <c r="D480" s="12"/>
      <c r="E480" s="12"/>
      <c r="F480" s="12"/>
      <c r="G480" s="12"/>
    </row>
    <row r="481" spans="1:7" x14ac:dyDescent="0.25">
      <c r="A481" s="12"/>
      <c r="B481" s="19"/>
      <c r="C481" s="12"/>
      <c r="D481" s="12"/>
      <c r="E481" s="12"/>
      <c r="F481" s="12"/>
      <c r="G481" s="12"/>
    </row>
    <row r="482" spans="1:7" x14ac:dyDescent="0.25">
      <c r="A482" s="12"/>
      <c r="B482" s="19"/>
      <c r="C482" s="12"/>
      <c r="D482" s="12"/>
      <c r="E482" s="12"/>
      <c r="F482" s="12"/>
      <c r="G482" s="12"/>
    </row>
    <row r="483" spans="1:7" x14ac:dyDescent="0.25">
      <c r="A483" s="12"/>
      <c r="B483" s="19"/>
      <c r="C483" s="12"/>
      <c r="D483" s="12"/>
      <c r="E483" s="12"/>
      <c r="F483" s="12"/>
      <c r="G483" s="12"/>
    </row>
    <row r="484" spans="1:7" x14ac:dyDescent="0.25">
      <c r="A484" s="12"/>
      <c r="B484" s="19"/>
      <c r="C484" s="12"/>
      <c r="D484" s="12"/>
      <c r="E484" s="12"/>
      <c r="F484" s="12"/>
      <c r="G484" s="12"/>
    </row>
    <row r="485" spans="1:7" x14ac:dyDescent="0.25">
      <c r="A485" s="12"/>
      <c r="B485" s="19"/>
      <c r="C485" s="12"/>
      <c r="D485" s="12"/>
      <c r="E485" s="12"/>
      <c r="F485" s="12"/>
      <c r="G485" s="12"/>
    </row>
    <row r="486" spans="1:7" x14ac:dyDescent="0.25">
      <c r="A486" s="12"/>
      <c r="B486" s="19"/>
      <c r="C486" s="12"/>
      <c r="D486" s="12"/>
      <c r="E486" s="12"/>
      <c r="F486" s="12"/>
      <c r="G486" s="12"/>
    </row>
    <row r="487" spans="1:7" x14ac:dyDescent="0.25">
      <c r="A487" s="12"/>
      <c r="B487" s="19"/>
      <c r="C487" s="12"/>
      <c r="D487" s="12"/>
      <c r="E487" s="12"/>
      <c r="F487" s="12"/>
      <c r="G487" s="12"/>
    </row>
    <row r="488" spans="1:7" x14ac:dyDescent="0.25">
      <c r="A488" s="12"/>
      <c r="B488" s="19"/>
      <c r="C488" s="12"/>
      <c r="D488" s="12"/>
      <c r="E488" s="12"/>
      <c r="F488" s="12"/>
      <c r="G488" s="12"/>
    </row>
    <row r="489" spans="1:7" x14ac:dyDescent="0.25">
      <c r="A489" s="12"/>
      <c r="B489" s="19"/>
      <c r="C489" s="12"/>
      <c r="D489" s="12"/>
      <c r="E489" s="12"/>
      <c r="F489" s="12"/>
      <c r="G489" s="12"/>
    </row>
    <row r="490" spans="1:7" x14ac:dyDescent="0.25">
      <c r="A490" s="12"/>
      <c r="B490" s="19"/>
      <c r="C490" s="12"/>
      <c r="D490" s="12"/>
      <c r="E490" s="12"/>
      <c r="F490" s="12"/>
      <c r="G490" s="12"/>
    </row>
    <row r="491" spans="1:7" x14ac:dyDescent="0.25">
      <c r="A491" s="12"/>
      <c r="B491" s="19"/>
      <c r="C491" s="12"/>
      <c r="D491" s="12"/>
      <c r="E491" s="12"/>
      <c r="F491" s="12"/>
      <c r="G491" s="12"/>
    </row>
    <row r="492" spans="1:7" x14ac:dyDescent="0.25">
      <c r="A492" s="12"/>
      <c r="B492" s="19"/>
      <c r="C492" s="12"/>
      <c r="D492" s="12"/>
      <c r="E492" s="12"/>
      <c r="F492" s="12"/>
      <c r="G492" s="12"/>
    </row>
    <row r="493" spans="1:7" x14ac:dyDescent="0.25">
      <c r="A493" s="12"/>
      <c r="B493" s="19"/>
      <c r="C493" s="12"/>
      <c r="D493" s="12"/>
      <c r="E493" s="12"/>
      <c r="F493" s="12"/>
      <c r="G493" s="12"/>
    </row>
    <row r="494" spans="1:7" x14ac:dyDescent="0.25">
      <c r="A494" s="12"/>
      <c r="B494" s="19"/>
      <c r="C494" s="12"/>
      <c r="D494" s="12"/>
      <c r="E494" s="12"/>
      <c r="F494" s="12"/>
      <c r="G494" s="12"/>
    </row>
    <row r="495" spans="1:7" x14ac:dyDescent="0.25">
      <c r="A495" s="12"/>
      <c r="B495" s="19"/>
      <c r="C495" s="12"/>
      <c r="D495" s="12"/>
      <c r="E495" s="12"/>
      <c r="F495" s="12"/>
      <c r="G495" s="12"/>
    </row>
    <row r="496" spans="1:7" x14ac:dyDescent="0.25">
      <c r="A496" s="12"/>
      <c r="B496" s="19"/>
      <c r="C496" s="12"/>
      <c r="D496" s="12"/>
      <c r="E496" s="12"/>
      <c r="F496" s="12"/>
      <c r="G496" s="12"/>
    </row>
    <row r="497" spans="1:7" x14ac:dyDescent="0.25">
      <c r="A497" s="12"/>
      <c r="B497" s="19"/>
      <c r="C497" s="12"/>
      <c r="D497" s="12"/>
      <c r="E497" s="12"/>
      <c r="F497" s="12"/>
      <c r="G497" s="12"/>
    </row>
    <row r="498" spans="1:7" x14ac:dyDescent="0.25">
      <c r="A498" s="12"/>
      <c r="B498" s="19"/>
      <c r="C498" s="12"/>
      <c r="D498" s="12"/>
      <c r="E498" s="12"/>
      <c r="F498" s="12"/>
      <c r="G498" s="12"/>
    </row>
    <row r="499" spans="1:7" x14ac:dyDescent="0.25">
      <c r="A499" s="12"/>
      <c r="B499" s="19"/>
      <c r="C499" s="12"/>
      <c r="D499" s="12"/>
      <c r="E499" s="12"/>
      <c r="F499" s="12"/>
      <c r="G499" s="12"/>
    </row>
    <row r="500" spans="1:7" x14ac:dyDescent="0.25">
      <c r="A500" s="12"/>
      <c r="B500" s="19"/>
      <c r="C500" s="12"/>
      <c r="D500" s="12"/>
      <c r="E500" s="12"/>
      <c r="F500" s="12"/>
      <c r="G500" s="12"/>
    </row>
    <row r="501" spans="1:7" x14ac:dyDescent="0.25">
      <c r="A501" s="12"/>
      <c r="B501" s="19"/>
      <c r="C501" s="12"/>
      <c r="D501" s="12"/>
      <c r="E501" s="12"/>
      <c r="F501" s="12"/>
      <c r="G501" s="12"/>
    </row>
    <row r="502" spans="1:7" x14ac:dyDescent="0.25">
      <c r="A502" s="12"/>
      <c r="B502" s="19"/>
      <c r="C502" s="12"/>
      <c r="D502" s="12"/>
      <c r="E502" s="12"/>
      <c r="F502" s="12"/>
      <c r="G502" s="12"/>
    </row>
    <row r="503" spans="1:7" x14ac:dyDescent="0.25">
      <c r="A503" s="12"/>
      <c r="B503" s="19"/>
      <c r="C503" s="12"/>
      <c r="D503" s="12"/>
      <c r="E503" s="12"/>
      <c r="F503" s="12"/>
      <c r="G503" s="12"/>
    </row>
    <row r="504" spans="1:7" x14ac:dyDescent="0.25">
      <c r="A504" s="12"/>
      <c r="B504" s="19"/>
      <c r="C504" s="12"/>
      <c r="D504" s="12"/>
      <c r="E504" s="12"/>
      <c r="F504" s="12"/>
      <c r="G504" s="12"/>
    </row>
    <row r="505" spans="1:7" x14ac:dyDescent="0.25">
      <c r="A505" s="12"/>
      <c r="B505" s="19"/>
      <c r="C505" s="12"/>
      <c r="D505" s="12"/>
      <c r="E505" s="12"/>
      <c r="F505" s="12"/>
      <c r="G505" s="12"/>
    </row>
    <row r="506" spans="1:7" x14ac:dyDescent="0.25">
      <c r="A506" s="12"/>
      <c r="B506" s="19"/>
      <c r="C506" s="12"/>
      <c r="D506" s="12"/>
      <c r="E506" s="12"/>
      <c r="F506" s="12"/>
      <c r="G506" s="12"/>
    </row>
    <row r="507" spans="1:7" x14ac:dyDescent="0.25">
      <c r="A507" s="12"/>
      <c r="B507" s="19"/>
      <c r="C507" s="12"/>
      <c r="D507" s="12"/>
      <c r="E507" s="12"/>
      <c r="F507" s="12"/>
      <c r="G507" s="12"/>
    </row>
    <row r="508" spans="1:7" x14ac:dyDescent="0.25">
      <c r="A508" s="12"/>
      <c r="B508" s="19"/>
      <c r="C508" s="12"/>
      <c r="D508" s="12"/>
      <c r="E508" s="12"/>
      <c r="F508" s="12"/>
      <c r="G508" s="12"/>
    </row>
    <row r="509" spans="1:7" x14ac:dyDescent="0.25">
      <c r="A509" s="12"/>
      <c r="B509" s="19"/>
      <c r="C509" s="12"/>
      <c r="D509" s="12"/>
      <c r="E509" s="12"/>
      <c r="F509" s="12"/>
      <c r="G509" s="12"/>
    </row>
    <row r="510" spans="1:7" x14ac:dyDescent="0.25">
      <c r="A510" s="12"/>
      <c r="B510" s="19"/>
      <c r="C510" s="12"/>
      <c r="D510" s="12"/>
      <c r="E510" s="12"/>
      <c r="F510" s="12"/>
      <c r="G510" s="12"/>
    </row>
    <row r="511" spans="1:7" x14ac:dyDescent="0.25">
      <c r="A511" s="12"/>
      <c r="B511" s="19"/>
      <c r="C511" s="12"/>
      <c r="D511" s="12"/>
      <c r="E511" s="12"/>
      <c r="F511" s="12"/>
      <c r="G511" s="12"/>
    </row>
    <row r="512" spans="1:7" x14ac:dyDescent="0.25">
      <c r="A512" s="12"/>
      <c r="B512" s="19"/>
      <c r="C512" s="12"/>
      <c r="D512" s="12"/>
      <c r="E512" s="12"/>
      <c r="F512" s="12"/>
      <c r="G512" s="12"/>
    </row>
    <row r="513" spans="1:7" x14ac:dyDescent="0.25">
      <c r="A513" s="12"/>
      <c r="B513" s="19"/>
      <c r="C513" s="12"/>
      <c r="D513" s="12"/>
      <c r="E513" s="12"/>
      <c r="F513" s="12"/>
      <c r="G513" s="12"/>
    </row>
    <row r="514" spans="1:7" x14ac:dyDescent="0.25">
      <c r="A514" s="12"/>
      <c r="B514" s="19"/>
      <c r="C514" s="12"/>
      <c r="D514" s="12"/>
      <c r="E514" s="12"/>
      <c r="F514" s="12"/>
      <c r="G514" s="12"/>
    </row>
    <row r="515" spans="1:7" x14ac:dyDescent="0.25">
      <c r="A515" s="12"/>
      <c r="B515" s="19"/>
      <c r="C515" s="12"/>
      <c r="D515" s="12"/>
      <c r="E515" s="12"/>
      <c r="F515" s="12"/>
      <c r="G515" s="12"/>
    </row>
    <row r="516" spans="1:7" x14ac:dyDescent="0.25">
      <c r="A516" s="12"/>
      <c r="B516" s="19"/>
      <c r="C516" s="12"/>
      <c r="D516" s="12"/>
      <c r="E516" s="12"/>
      <c r="F516" s="12"/>
      <c r="G516" s="12"/>
    </row>
    <row r="517" spans="1:7" x14ac:dyDescent="0.25">
      <c r="A517" s="12"/>
      <c r="B517" s="19"/>
      <c r="C517" s="12"/>
      <c r="D517" s="12"/>
      <c r="E517" s="12"/>
      <c r="F517" s="12"/>
      <c r="G517" s="12"/>
    </row>
    <row r="518" spans="1:7" x14ac:dyDescent="0.25">
      <c r="A518" s="12"/>
      <c r="B518" s="19"/>
      <c r="C518" s="12"/>
      <c r="D518" s="12"/>
      <c r="E518" s="12"/>
      <c r="F518" s="12"/>
      <c r="G518" s="12"/>
    </row>
    <row r="519" spans="1:7" x14ac:dyDescent="0.25">
      <c r="A519" s="12"/>
      <c r="B519" s="19"/>
      <c r="C519" s="12"/>
      <c r="D519" s="12"/>
      <c r="E519" s="12"/>
      <c r="F519" s="12"/>
      <c r="G519" s="12"/>
    </row>
    <row r="520" spans="1:7" x14ac:dyDescent="0.25">
      <c r="A520" s="12"/>
      <c r="B520" s="19"/>
      <c r="C520" s="12"/>
      <c r="D520" s="12"/>
      <c r="E520" s="12"/>
      <c r="F520" s="12"/>
      <c r="G520" s="12"/>
    </row>
    <row r="521" spans="1:7" x14ac:dyDescent="0.25">
      <c r="A521" s="12"/>
      <c r="B521" s="19"/>
      <c r="C521" s="12"/>
      <c r="D521" s="12"/>
      <c r="E521" s="12"/>
      <c r="F521" s="12"/>
      <c r="G521" s="12"/>
    </row>
    <row r="522" spans="1:7" x14ac:dyDescent="0.25">
      <c r="A522" s="12"/>
      <c r="B522" s="19"/>
      <c r="C522" s="12"/>
      <c r="D522" s="12"/>
      <c r="E522" s="12"/>
      <c r="F522" s="12"/>
      <c r="G522" s="12"/>
    </row>
    <row r="523" spans="1:7" x14ac:dyDescent="0.25">
      <c r="A523" s="12"/>
      <c r="B523" s="19"/>
      <c r="C523" s="12"/>
      <c r="D523" s="12"/>
      <c r="E523" s="12"/>
      <c r="F523" s="12"/>
      <c r="G523" s="12"/>
    </row>
    <row r="524" spans="1:7" x14ac:dyDescent="0.25">
      <c r="A524" s="12"/>
      <c r="B524" s="19"/>
      <c r="C524" s="12"/>
      <c r="D524" s="12"/>
      <c r="E524" s="12"/>
      <c r="F524" s="12"/>
      <c r="G524" s="12"/>
    </row>
    <row r="525" spans="1:7" x14ac:dyDescent="0.25">
      <c r="A525" s="12"/>
      <c r="B525" s="19"/>
      <c r="C525" s="12"/>
      <c r="D525" s="12"/>
      <c r="E525" s="12"/>
      <c r="F525" s="12"/>
      <c r="G525" s="12"/>
    </row>
    <row r="526" spans="1:7" x14ac:dyDescent="0.25">
      <c r="A526" s="12"/>
      <c r="B526" s="19"/>
      <c r="C526" s="12"/>
      <c r="D526" s="12"/>
      <c r="E526" s="12"/>
      <c r="F526" s="12"/>
      <c r="G526" s="12"/>
    </row>
    <row r="527" spans="1:7" x14ac:dyDescent="0.25">
      <c r="A527" s="12"/>
      <c r="B527" s="19"/>
      <c r="C527" s="12"/>
      <c r="D527" s="12"/>
      <c r="E527" s="12"/>
      <c r="F527" s="12"/>
      <c r="G527" s="12"/>
    </row>
    <row r="528" spans="1:7" x14ac:dyDescent="0.25">
      <c r="A528" s="12"/>
      <c r="B528" s="19"/>
      <c r="C528" s="12"/>
      <c r="D528" s="12"/>
      <c r="E528" s="12"/>
      <c r="F528" s="12"/>
      <c r="G528" s="12"/>
    </row>
    <row r="529" spans="1:7" x14ac:dyDescent="0.25">
      <c r="A529" s="12"/>
      <c r="B529" s="19"/>
      <c r="C529" s="12"/>
      <c r="D529" s="12"/>
      <c r="E529" s="12"/>
      <c r="F529" s="12"/>
      <c r="G529" s="12"/>
    </row>
    <row r="530" spans="1:7" x14ac:dyDescent="0.25">
      <c r="A530" s="12"/>
      <c r="B530" s="19"/>
      <c r="C530" s="12"/>
      <c r="D530" s="12"/>
      <c r="E530" s="12"/>
      <c r="F530" s="12"/>
      <c r="G530" s="12"/>
    </row>
    <row r="531" spans="1:7" x14ac:dyDescent="0.25">
      <c r="A531" s="12"/>
      <c r="B531" s="19"/>
      <c r="C531" s="12"/>
      <c r="D531" s="12"/>
      <c r="E531" s="12"/>
      <c r="F531" s="12"/>
      <c r="G531" s="12"/>
    </row>
    <row r="532" spans="1:7" x14ac:dyDescent="0.25">
      <c r="A532" s="12"/>
      <c r="B532" s="19"/>
      <c r="C532" s="12"/>
      <c r="D532" s="12"/>
      <c r="E532" s="12"/>
      <c r="F532" s="12"/>
      <c r="G532" s="12"/>
    </row>
    <row r="533" spans="1:7" x14ac:dyDescent="0.25">
      <c r="A533" s="12"/>
      <c r="B533" s="19"/>
      <c r="C533" s="12"/>
      <c r="D533" s="12"/>
      <c r="E533" s="12"/>
      <c r="F533" s="12"/>
      <c r="G533" s="12"/>
    </row>
    <row r="534" spans="1:7" x14ac:dyDescent="0.25">
      <c r="A534" s="12"/>
      <c r="B534" s="19"/>
      <c r="C534" s="12"/>
      <c r="D534" s="12"/>
      <c r="E534" s="12"/>
      <c r="F534" s="12"/>
      <c r="G534" s="12"/>
    </row>
    <row r="535" spans="1:7" x14ac:dyDescent="0.25">
      <c r="A535" s="12"/>
      <c r="B535" s="19"/>
      <c r="C535" s="12"/>
      <c r="D535" s="12"/>
      <c r="E535" s="12"/>
      <c r="F535" s="12"/>
      <c r="G535" s="12"/>
    </row>
    <row r="536" spans="1:7" x14ac:dyDescent="0.25">
      <c r="A536" s="12"/>
      <c r="B536" s="19"/>
      <c r="C536" s="12"/>
      <c r="D536" s="12"/>
      <c r="E536" s="12"/>
      <c r="F536" s="12"/>
      <c r="G536" s="12"/>
    </row>
    <row r="537" spans="1:7" x14ac:dyDescent="0.25">
      <c r="A537" s="12"/>
      <c r="B537" s="19"/>
      <c r="C537" s="12"/>
      <c r="D537" s="12"/>
      <c r="E537" s="12"/>
      <c r="F537" s="12"/>
      <c r="G537" s="12"/>
    </row>
    <row r="538" spans="1:7" x14ac:dyDescent="0.25">
      <c r="A538" s="12"/>
      <c r="B538" s="19"/>
      <c r="C538" s="12"/>
      <c r="D538" s="12"/>
      <c r="E538" s="12"/>
      <c r="F538" s="12"/>
      <c r="G538" s="12"/>
    </row>
    <row r="539" spans="1:7" x14ac:dyDescent="0.25">
      <c r="A539" s="12"/>
      <c r="B539" s="19"/>
      <c r="C539" s="12"/>
      <c r="D539" s="12"/>
      <c r="E539" s="12"/>
      <c r="F539" s="12"/>
      <c r="G539" s="12"/>
    </row>
    <row r="540" spans="1:7" x14ac:dyDescent="0.25">
      <c r="A540" s="12"/>
      <c r="B540" s="19"/>
      <c r="C540" s="12"/>
      <c r="D540" s="12"/>
      <c r="E540" s="12"/>
      <c r="F540" s="12"/>
      <c r="G540" s="12"/>
    </row>
    <row r="541" spans="1:7" x14ac:dyDescent="0.25">
      <c r="A541" s="12"/>
      <c r="B541" s="19"/>
      <c r="C541" s="12"/>
      <c r="D541" s="12"/>
      <c r="E541" s="12"/>
      <c r="F541" s="12"/>
      <c r="G541" s="12"/>
    </row>
    <row r="542" spans="1:7" x14ac:dyDescent="0.25">
      <c r="A542" s="12"/>
      <c r="B542" s="19"/>
      <c r="C542" s="12"/>
      <c r="D542" s="12"/>
      <c r="E542" s="12"/>
      <c r="F542" s="12"/>
      <c r="G542" s="12"/>
    </row>
    <row r="543" spans="1:7" x14ac:dyDescent="0.25">
      <c r="A543" s="12"/>
      <c r="B543" s="19"/>
      <c r="C543" s="12"/>
      <c r="D543" s="12"/>
      <c r="E543" s="12"/>
      <c r="F543" s="12"/>
      <c r="G543" s="12"/>
    </row>
    <row r="544" spans="1:7" x14ac:dyDescent="0.25">
      <c r="A544" s="12"/>
      <c r="B544" s="19"/>
      <c r="C544" s="12"/>
      <c r="D544" s="12"/>
      <c r="E544" s="12"/>
      <c r="F544" s="12"/>
      <c r="G544" s="12"/>
    </row>
    <row r="545" spans="1:7" x14ac:dyDescent="0.25">
      <c r="A545" s="12"/>
      <c r="B545" s="19"/>
      <c r="C545" s="12"/>
      <c r="D545" s="12"/>
      <c r="E545" s="12"/>
      <c r="F545" s="12"/>
      <c r="G545" s="12"/>
    </row>
    <row r="546" spans="1:7" x14ac:dyDescent="0.25">
      <c r="A546" s="12"/>
      <c r="B546" s="19"/>
      <c r="C546" s="12"/>
      <c r="D546" s="12"/>
      <c r="E546" s="12"/>
      <c r="F546" s="12"/>
      <c r="G546" s="12"/>
    </row>
    <row r="547" spans="1:7" x14ac:dyDescent="0.25">
      <c r="A547" s="12"/>
      <c r="B547" s="19"/>
      <c r="C547" s="12"/>
      <c r="D547" s="12"/>
      <c r="E547" s="12"/>
      <c r="F547" s="12"/>
      <c r="G547" s="12"/>
    </row>
    <row r="548" spans="1:7" x14ac:dyDescent="0.25">
      <c r="A548" s="12"/>
      <c r="B548" s="19"/>
      <c r="C548" s="12"/>
      <c r="D548" s="12"/>
      <c r="E548" s="12"/>
      <c r="F548" s="12"/>
      <c r="G548" s="12"/>
    </row>
    <row r="549" spans="1:7" x14ac:dyDescent="0.25">
      <c r="A549" s="12"/>
      <c r="B549" s="19"/>
      <c r="C549" s="12"/>
      <c r="D549" s="12"/>
      <c r="E549" s="12"/>
      <c r="F549" s="12"/>
      <c r="G549" s="12"/>
    </row>
    <row r="550" spans="1:7" x14ac:dyDescent="0.25">
      <c r="A550" s="12"/>
      <c r="B550" s="19"/>
      <c r="C550" s="12"/>
      <c r="D550" s="12"/>
      <c r="E550" s="12"/>
      <c r="F550" s="12"/>
      <c r="G550" s="12"/>
    </row>
    <row r="551" spans="1:7" x14ac:dyDescent="0.25">
      <c r="A551" s="12"/>
      <c r="B551" s="19"/>
      <c r="C551" s="12"/>
      <c r="D551" s="12"/>
      <c r="E551" s="12"/>
      <c r="F551" s="12"/>
      <c r="G551" s="12"/>
    </row>
    <row r="552" spans="1:7" x14ac:dyDescent="0.25">
      <c r="A552" s="12"/>
      <c r="B552" s="19"/>
      <c r="C552" s="12"/>
      <c r="D552" s="12"/>
      <c r="E552" s="12"/>
      <c r="F552" s="12"/>
      <c r="G552" s="12"/>
    </row>
    <row r="553" spans="1:7" x14ac:dyDescent="0.25">
      <c r="A553" s="12"/>
      <c r="B553" s="19"/>
      <c r="C553" s="12"/>
      <c r="D553" s="12"/>
      <c r="E553" s="12"/>
      <c r="F553" s="12"/>
      <c r="G553" s="12"/>
    </row>
    <row r="554" spans="1:7" x14ac:dyDescent="0.25">
      <c r="A554" s="12"/>
      <c r="B554" s="19"/>
      <c r="C554" s="12"/>
      <c r="D554" s="12"/>
      <c r="E554" s="12"/>
      <c r="F554" s="12"/>
      <c r="G554" s="12"/>
    </row>
    <row r="555" spans="1:7" x14ac:dyDescent="0.25">
      <c r="A555" s="12"/>
      <c r="B555" s="19"/>
      <c r="C555" s="12"/>
      <c r="D555" s="12"/>
      <c r="E555" s="12"/>
      <c r="F555" s="12"/>
      <c r="G555" s="12"/>
    </row>
    <row r="556" spans="1:7" x14ac:dyDescent="0.25">
      <c r="A556" s="12"/>
      <c r="B556" s="19"/>
      <c r="C556" s="12"/>
      <c r="D556" s="12"/>
      <c r="E556" s="12"/>
      <c r="F556" s="12"/>
      <c r="G556" s="12"/>
    </row>
  </sheetData>
  <mergeCells count="1">
    <mergeCell ref="W1:AA1"/>
  </mergeCells>
  <conditionalFormatting sqref="H2:J128">
    <cfRule type="cellIs" dxfId="50" priority="34" operator="equal">
      <formula>"Match"</formula>
    </cfRule>
    <cfRule type="cellIs" dxfId="49" priority="42" operator="equal">
      <formula>"Complete"</formula>
    </cfRule>
    <cfRule type="cellIs" dxfId="48" priority="43" operator="equal">
      <formula>"Mismatch"</formula>
    </cfRule>
  </conditionalFormatting>
  <conditionalFormatting sqref="J2:J128">
    <cfRule type="containsText" dxfId="47" priority="41" operator="containsText" text="Incomplete">
      <formula>NOT(ISERROR(SEARCH("Incomplete",J2)))</formula>
    </cfRule>
  </conditionalFormatting>
  <conditionalFormatting sqref="I2:I128">
    <cfRule type="cellIs" dxfId="46" priority="40" operator="equal">
      <formula>"N/A"</formula>
    </cfRule>
  </conditionalFormatting>
  <conditionalFormatting sqref="F45:G46 D2:D128 G2:G44 F47:F54">
    <cfRule type="cellIs" dxfId="45" priority="39" operator="equal">
      <formula>"N/A"</formula>
    </cfRule>
  </conditionalFormatting>
  <conditionalFormatting sqref="G1:G1048576">
    <cfRule type="cellIs" dxfId="44" priority="37" operator="equal">
      <formula>"Not Present"</formula>
    </cfRule>
    <cfRule type="cellIs" dxfId="43" priority="38" operator="equal">
      <formula>"Match"</formula>
    </cfRule>
  </conditionalFormatting>
  <conditionalFormatting sqref="C2:C128">
    <cfRule type="duplicateValues" dxfId="42" priority="36"/>
  </conditionalFormatting>
  <conditionalFormatting sqref="C2:C128">
    <cfRule type="duplicateValues" dxfId="41" priority="35"/>
  </conditionalFormatting>
  <conditionalFormatting sqref="F8:F18 F20:F44">
    <cfRule type="duplicateValues" dxfId="40" priority="33"/>
  </conditionalFormatting>
  <conditionalFormatting sqref="F8:F18 F20:F44">
    <cfRule type="cellIs" dxfId="39" priority="32" operator="equal">
      <formula>"N/A"</formula>
    </cfRule>
  </conditionalFormatting>
  <conditionalFormatting sqref="E2 E5:E7">
    <cfRule type="duplicateValues" dxfId="38" priority="31"/>
  </conditionalFormatting>
  <conditionalFormatting sqref="E2 E5:E7">
    <cfRule type="duplicateValues" dxfId="37" priority="30"/>
  </conditionalFormatting>
  <conditionalFormatting sqref="E3">
    <cfRule type="duplicateValues" dxfId="36" priority="29"/>
  </conditionalFormatting>
  <conditionalFormatting sqref="E3">
    <cfRule type="duplicateValues" dxfId="35" priority="28"/>
  </conditionalFormatting>
  <conditionalFormatting sqref="E4">
    <cfRule type="duplicateValues" dxfId="34" priority="27"/>
  </conditionalFormatting>
  <conditionalFormatting sqref="E4">
    <cfRule type="duplicateValues" dxfId="33" priority="26"/>
  </conditionalFormatting>
  <conditionalFormatting sqref="F2:F7">
    <cfRule type="cellIs" dxfId="32" priority="25" operator="equal">
      <formula>"N/A"</formula>
    </cfRule>
  </conditionalFormatting>
  <conditionalFormatting sqref="F19">
    <cfRule type="cellIs" dxfId="31" priority="24" operator="equal">
      <formula>"N/A"</formula>
    </cfRule>
  </conditionalFormatting>
  <conditionalFormatting sqref="E8:E126">
    <cfRule type="duplicateValues" dxfId="30" priority="23"/>
  </conditionalFormatting>
  <conditionalFormatting sqref="E8:E126">
    <cfRule type="duplicateValues" dxfId="29" priority="22"/>
  </conditionalFormatting>
  <conditionalFormatting sqref="F57:F66">
    <cfRule type="cellIs" dxfId="28" priority="21" operator="equal">
      <formula>"N/A"</formula>
    </cfRule>
  </conditionalFormatting>
  <conditionalFormatting sqref="F56">
    <cfRule type="duplicateValues" dxfId="27" priority="20"/>
  </conditionalFormatting>
  <conditionalFormatting sqref="F56">
    <cfRule type="cellIs" dxfId="26" priority="19" operator="equal">
      <formula>"N/A"</formula>
    </cfRule>
  </conditionalFormatting>
  <conditionalFormatting sqref="F69:F78">
    <cfRule type="cellIs" dxfId="25" priority="18" operator="equal">
      <formula>"N/A"</formula>
    </cfRule>
  </conditionalFormatting>
  <conditionalFormatting sqref="F68">
    <cfRule type="duplicateValues" dxfId="24" priority="17"/>
  </conditionalFormatting>
  <conditionalFormatting sqref="F68">
    <cfRule type="cellIs" dxfId="23" priority="16" operator="equal">
      <formula>"N/A"</formula>
    </cfRule>
  </conditionalFormatting>
  <conditionalFormatting sqref="F81:F90">
    <cfRule type="cellIs" dxfId="22" priority="15" operator="equal">
      <formula>"N/A"</formula>
    </cfRule>
  </conditionalFormatting>
  <conditionalFormatting sqref="F80">
    <cfRule type="duplicateValues" dxfId="21" priority="14"/>
  </conditionalFormatting>
  <conditionalFormatting sqref="F80">
    <cfRule type="cellIs" dxfId="20" priority="13" operator="equal">
      <formula>"N/A"</formula>
    </cfRule>
  </conditionalFormatting>
  <conditionalFormatting sqref="F93:F102">
    <cfRule type="cellIs" dxfId="19" priority="12" operator="equal">
      <formula>"N/A"</formula>
    </cfRule>
  </conditionalFormatting>
  <conditionalFormatting sqref="F92">
    <cfRule type="duplicateValues" dxfId="18" priority="11"/>
  </conditionalFormatting>
  <conditionalFormatting sqref="F92">
    <cfRule type="cellIs" dxfId="17" priority="10" operator="equal">
      <formula>"N/A"</formula>
    </cfRule>
  </conditionalFormatting>
  <conditionalFormatting sqref="F105:F114">
    <cfRule type="cellIs" dxfId="16" priority="9" operator="equal">
      <formula>"N/A"</formula>
    </cfRule>
  </conditionalFormatting>
  <conditionalFormatting sqref="F104">
    <cfRule type="duplicateValues" dxfId="15" priority="8"/>
  </conditionalFormatting>
  <conditionalFormatting sqref="F104">
    <cfRule type="cellIs" dxfId="14" priority="7" operator="equal">
      <formula>"N/A"</formula>
    </cfRule>
  </conditionalFormatting>
  <conditionalFormatting sqref="F117:F126">
    <cfRule type="cellIs" dxfId="13" priority="6" operator="equal">
      <formula>"N/A"</formula>
    </cfRule>
  </conditionalFormatting>
  <conditionalFormatting sqref="F116">
    <cfRule type="duplicateValues" dxfId="12" priority="5"/>
  </conditionalFormatting>
  <conditionalFormatting sqref="F116">
    <cfRule type="cellIs" dxfId="11" priority="4" operator="equal">
      <formula>"N/A"</formula>
    </cfRule>
  </conditionalFormatting>
  <conditionalFormatting sqref="F127">
    <cfRule type="cellIs" dxfId="10" priority="3" operator="equal">
      <formula>"N/A"</formula>
    </cfRule>
  </conditionalFormatting>
  <conditionalFormatting sqref="E127">
    <cfRule type="duplicateValues" dxfId="9" priority="2"/>
  </conditionalFormatting>
  <conditionalFormatting sqref="E127">
    <cfRule type="duplicateValues" dxfId="8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9613045</vt:lpstr>
      <vt:lpstr>SERIAL_ASSET ASSIGNMENT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2021-08-23T18:44:51Z</dcterms:modified>
</cp:coreProperties>
</file>